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防火墙、日审维保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<sst xmlns="http://schemas.openxmlformats.org/spreadsheetml/2006/main" count="21" uniqueCount="18">
  <si>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局机关网络安全设备采购清单</t>
  </si>
  <si>
    <t>商品大类</t>
  </si>
  <si>
    <t>产品</t>
  </si>
  <si>
    <t>商品描述</t>
  </si>
  <si>
    <t>单位</t>
  </si>
  <si>
    <t>含税单价（元）</t>
  </si>
  <si>
    <t>数量</t>
  </si>
  <si>
    <t>含税总金额（元）</t>
  </si>
  <si>
    <t>备注</t>
  </si>
  <si>
    <t>产品主件</t>
  </si>
  <si>
    <t>防火墙系统主机</t>
  </si>
  <si>
    <t xml:space="preserve">1、采用标准机架式设备，单电源，网络接口默认配置≥6个千兆电口、≥2个千兆光口、≥1个Console口，≥2个USB接口，支持扩展板卡；网络处理能力≥7Gbps，并发连接数≥200万，新建连接数≥6万/秒；提供三年硬件维保服务和三年安全组合规则库升级订阅服务包（包括但不限于威胁情报库、应用识别库、URL库、病毒库和入侵防御库等升级服务）。
2、支持支持静态路由、策略路由及动态路由；动态路由应至少支持RIPv1、RIPv2、RIPng， OSPF、OSPFv3，BGP4\4+、ISIS路由协议；必须支持静态多播路由和动态多播路由，动态多播路由必须支持PIM-SM（稀疏模式）；
3、▲支持基于源安全域、目的安全域、源用户、源地址、源地区、目的地址、目的地区、服务、应用、隧道、时间、VLAN等多种方式进行访问控制，并支持地理区域对象的导入以及重复策略的检查；
4、★支持对HTTP/FTP/POP3/SMTP/IMAP/SMB/IPTUX七种协议进行病毒查杀；本地病毒库规模大于3000万，支持样本留存；
5、★支持IPv4和IPv6流量的HTTPS、POP3S、SMTPS、IMAPS协议进行解密，支持配置基于源安全域、目的安全域、源地址、目的地址、SSL协议服务的解密策略，动作可以设置解密或不解密，同时支持将解密后流量镜像到其他设备进行分析统计；且支持设置是否记录日志；
6、★支持漏洞防护功能，同时将漏洞防护特征库分类，至少包括缓冲区溢出、跨站脚本、拒绝服务、恶意扫描、SQL注入、WEB攻击等六种分类；漏洞防护支持日志、阻断、放行、重置等执行动作,可批量设置针对某一分类或全部攻击签名的执行动作；支持基于FTP、HTTP、IMAP、OTHER_APP、POP3、SMB、SMTP等应用协议的漏洞防护；
7、支持与杀毒软件或终端管理软件联动，实现基于终端健康状态的访问控制；并支持阻断“高风险”终端网络活动的同时，提示被阻断原因及重定向自定义网址；
8、支持日志模板功能，可以设置各种日志发送的哪些字段以及字段的顺序，满足日志字段定制化需求；
9、支持三权分立管理，权限设置至少包括全部权限，仅具有策略变更权限和仅具有日志审计权限、仅具有账户配置权限、虚系统配置管理权限以及虚系统审计权限；并支持以读写、只读、无权限的方式自定义权限管理，权限管理的范围至少包括策略配置、对象配置、网络配置、系统配置、统计分析、威胁处置等；
10、支持路由模式、透明模式的HA高可靠性部署，可工作于主备、主主模式，会话、用户、配置可实时同步；
</t>
  </si>
  <si>
    <t>套</t>
  </si>
  <si>
    <t>默认三年授权</t>
  </si>
  <si>
    <t>小计</t>
  </si>
  <si>
    <t>日志收集与分析系统</t>
  </si>
  <si>
    <t xml:space="preserve">1、 采用国标准机架式设备，单电源，网络接口默认配置≥6个千兆电口和≥2个万兆光口，≥2个网络接口扩展插槽，≥1个Console接口，硬盘≥128G+2TB。综合日志处理性能≥2600EPS（日志采集处理均值≥7000EPS），包含不少于60个日志源授权，提供三年原厂硬件保修服务和三年软件升级服务。
2、 采用B/S模式，无需安装客户端，使用WEB浏览器访问管理中心，浏览器端无需安装Java运行环境。
3、 支持审计各种网络设备、安全设备、数据库、中间件和应用系统的配置日志、运行日志、告警日志等。
4、 支持通过Syslog/Syslog-ng、SNMP Trap、Net flow、JDBC、Agent日志代理(Windows/Linux)、WMI、远程FTP、远程SFTP、文件共享(SMB、NetBIOS)、文件/目录读取、Kafka、WebService等多种方式完成各种日志的收集功能，支持页面文件导入，支持多行日志采集合并为一行。
5、 系统提供页面可视化编辑归一化策略，对页面查看的日志编辑归一化策略，所见即所得，也支持通过归一化文件的导入来支持归一化,不需修改系统程序。
6、 ★支持正则表达式、JSON、Key-Value、分隔符4种解析方案，支持日志自动化辅助范化。
7、 系统具备全文检索的大数据处理能力，能够对事件进行非格式化的文本式处理，可将原始信息进行自动索引，快速搜索分析各类安全事件。系统提供即席查询功能，支持归一化字段及关键字搜索，从海量事件原始信息中获取与关键字匹配或部分匹配的所有事件。系统支持基于正则表达式的检索功能，用户可在搜索栏内输入正则表达式，系统可搜索出原始信息中与正则表达式相匹配的所有事件。
8、 系统支持提供安全运维报告，帮助运维人员快速生成日常日志分析和运维报告。
9、 ★为了更好的应对等保合规检查，内置等保大屏展示。等保大屏界面必须包含设备运行天数、日志源数量、原始日志数、关联事件数、告警总数、本地最早日志产生时间、已保存日志天数、平均每天日志存储量、存储空间情况内容。
10、 ★志审计平台能采集接收4/8/16/32/64KB长日志，且日志无截断现象，日志完整，提供CNAS认可检测机构出具的针对软件功能的检测报告关键页证明。
</t>
  </si>
  <si>
    <t>2TB监控级硬盘，搭配LAS主机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</si>
</sst>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等线"/>
      <charset val="134"/>
      <scheme val="minor"/>
    </font>
    <font>
      <b/>
      <sz val="10"/>
      <color indexed="8"/>
      <name val="微软雅黑"/>
      <charset val="134"/>
    </font>
    <font>
      <b/>
      <sz val="8"/>
      <color indexed="8"/>
      <name val="微软雅黑"/>
      <charset val="134"/>
    </font>
    <font>
      <sz val="8"/>
      <color indexed="8"/>
      <name val="微软雅黑"/>
      <charset val="134"/>
    </font>
    <font>
      <sz val="8"/>
      <color theme="1"/>
      <name val="微软雅黑"/>
      <charset val="134"/>
    </font>
    <font>
      <sz val="6"/>
      <color theme="1"/>
      <name val="微软雅黑"/>
      <charset val="134"/>
    </font>
    <font>
      <sz val="8"/>
      <color theme="1"/>
      <name val="等线"/>
      <charset val="134"/>
      <scheme val="minor"/>
    </font>
    <font>
      <sz val="6"/>
      <color rgb="FF00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zoomScale="130" zoomScaleNormal="130" workbookViewId="0">
      <selection activeCell="A1" sqref="A1:H1"/>
    </sheetView>
  </sheetViews>
  <sheetFormatPr defaultColWidth="9" defaultRowHeight="14.25" outlineLevelRow="6" outlineLevelCol="7"/>
  <cols>
    <col min="2" max="2" width="9.93333333333333" customWidth="1"/>
    <col min="3" max="3" width="51.9333333333333" customWidth="1"/>
    <col min="5" max="5" width="11.5" customWidth="1"/>
    <col min="7" max="7" width="12.75" customWidth="1"/>
    <col min="8" max="8" width="11.8" customWidth="1"/>
  </cols>
  <sheetData>
    <row r="1" ht="16.5" spans="1:8">
      <c r="A1" s="1" t="s">
        <v>0</v>
      </c>
      <c r="B1" s="1"/>
      <c r="C1" s="1"/>
      <c r="D1" s="1"/>
      <c r="E1" s="1"/>
      <c r="F1" s="1"/>
      <c r="G1" s="1"/>
      <c r="H1" s="1"/>
    </row>
    <row r="2" ht="19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43" customHeight="1" spans="1:8">
      <c r="A3" s="3" t="s">
        <v>9</v>
      </c>
      <c r="B3" s="4" t="s">
        <v>10</v>
      </c>
      <c r="C3" s="5" t="s">
        <v>11</v>
      </c>
      <c r="D3" s="3" t="s">
        <v>12</v>
      </c>
      <c r="E3" s="6">
        <v>34500</v>
      </c>
      <c r="F3" s="6">
        <v>1</v>
      </c>
      <c r="G3" s="6">
        <f>E3*F3</f>
        <v>34500</v>
      </c>
      <c r="H3" s="3" t="s">
        <v>13</v>
      </c>
    </row>
    <row r="4" spans="1:8">
      <c r="A4" s="7" t="s">
        <v>14</v>
      </c>
      <c r="B4" s="8"/>
      <c r="C4" s="8"/>
      <c r="D4" s="9"/>
      <c r="E4" s="6">
        <f>E3</f>
        <v>34500</v>
      </c>
      <c r="F4" s="10"/>
      <c r="G4" s="6">
        <f>G3</f>
        <v>34500</v>
      </c>
      <c r="H4" s="10"/>
    </row>
    <row r="5" ht="221" customHeight="1" spans="1:8">
      <c r="A5" s="3" t="s">
        <v>9</v>
      </c>
      <c r="B5" s="3" t="s">
        <v>15</v>
      </c>
      <c r="C5" s="11" t="s">
        <v>16</v>
      </c>
      <c r="D5" s="3" t="s">
        <v>12</v>
      </c>
      <c r="E5" s="6">
        <v>55000</v>
      </c>
      <c r="F5" s="6">
        <v>1</v>
      </c>
      <c r="G5" s="6">
        <f>E5*F5</f>
        <v>55000</v>
      </c>
      <c r="H5" s="6" t="s">
        <v>17</v>
      </c>
    </row>
    <row r="6" ht="14.2" customHeight="1" spans="1:8">
      <c r="A6" s="7" t="s">
        <v>14</v>
      </c>
      <c r="B6" s="8"/>
      <c r="C6" s="8"/>
      <c r="D6" s="9"/>
      <c r="E6" s="6">
        <f>E5</f>
        <v>55000</v>
      </c>
      <c r="F6" s="6"/>
      <c r="G6" s="6">
        <f>G5</f>
        <v>55000</v>
      </c>
      <c r="H6" s="6"/>
    </row>
    <row r="7" spans="1:8">
      <c r="A7" s="8"/>
      <c r="B7" s="8"/>
      <c r="C7" s="8"/>
      <c r="D7" s="8"/>
      <c r="E7" s="8"/>
      <c r="F7" s="9"/>
      <c r="G7" s="6">
        <f>G4+G6</f>
        <v>89500</v>
      </c>
      <c r="H7" s="12"/>
    </row>
  </sheetData>
  <mergeCells count="4">
    <mergeCell ref="A1:H1"/>
    <mergeCell ref="A4:D4"/>
    <mergeCell ref="A6:D6"/>
    <mergeCell ref="A7:F7"/>
  </mergeCells>
  <pageMargins left="0.865972222222222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防火墙、日审维保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GaoXingxing</dc:creator>
  <cp:lastModifiedBy>上官逸武</cp:lastModifiedBy>
  <dcterms:created xsi:type="dcterms:W3CDTF">2015-06-05T18:19:00Z</dcterms:created>
  <dcterms:modified xsi:type="dcterms:W3CDTF">2026-08-12T07:50:31Z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EC0FDD4FEFEC4698B5FB75B8BD81D820_13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