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<sst xmlns="http://schemas.openxmlformats.org/spreadsheetml/2006/main" count="47" uniqueCount="42">
  <si>
    <t>附件</t>
  </si>
  <si>
    <t>中阳县“十四五”后期扶持资金汇总及年度计划表</t>
  </si>
  <si>
    <t>项目</t>
  </si>
  <si>
    <t>拟使用
后期扶持
资金(万元)</t>
  </si>
  <si>
    <t>年度计划(万元)</t>
  </si>
  <si>
    <t>占“十四五”期间
后期扶持资金
总额的比例（%）</t>
  </si>
  <si>
    <t>第1年</t>
  </si>
  <si>
    <t>第2年</t>
  </si>
  <si>
    <t>第3年</t>
  </si>
  <si>
    <t>第4年</t>
  </si>
  <si>
    <t>第5年</t>
  </si>
  <si>
    <t>总计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</si>
  <si>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</si>
  <si>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</si>
  <si>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</si>
  <si>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</si>
  <si>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</si>
  <si>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</si>
  <si>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</si>
  <si>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</si>
  <si>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</si>
  <si>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基金直接发放规划</t>
  </si>
  <si>
    <t>直补资金</t>
  </si>
  <si>
    <t>项目扶持</t>
  </si>
  <si>
    <t>两者结合</t>
  </si>
  <si>
    <t>合计</t>
  </si>
  <si>
    <t>美丽家园建设</t>
  </si>
  <si>
    <t>基础设施和公共服务设施</t>
  </si>
  <si>
    <t>基础设施</t>
  </si>
  <si>
    <t>道路</t>
  </si>
  <si>
    <t>人居环境整治</t>
  </si>
  <si>
    <t>排洪沟</t>
  </si>
  <si>
    <t>库区环境治理</t>
  </si>
  <si>
    <t>就业创业能力建设</t>
  </si>
  <si>
    <t>技能培训</t>
  </si>
  <si>
    <t>农业技能培训</t>
  </si>
  <si>
    <t>创新创业带头人培训</t>
  </si>
  <si>
    <t>创业带头人培训</t>
  </si>
  <si>
    <t>其他培训</t>
  </si>
  <si>
    <t>生产技能培训</t>
  </si>
  <si>
    <t>散居移民基础设施完善</t>
  </si>
  <si>
    <t>庭院太阳能照明灯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</si>
</sst>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黑体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zoomScale="85" zoomScaleNormal="85" workbookViewId="0">
      <selection activeCell="A11" sqref="A11:A14"/>
    </sheetView>
  </sheetViews>
  <sheetFormatPr defaultColWidth="9" defaultRowHeight="13.5"/>
  <cols>
    <col min="1" max="1" width="11.4583333333333" customWidth="1"/>
    <col min="2" max="2" width="14.2416666666667" customWidth="1"/>
    <col min="3" max="3" width="12.7666666666667" customWidth="1"/>
    <col min="4" max="4" width="12.4416666666667" customWidth="1"/>
    <col min="12" max="12" width="13.425" customWidth="1"/>
  </cols>
  <sheetData>
    <row r="1" ht="20.25" spans="1:1">
      <c r="A1" s="1" t="s">
        <v>0</v>
      </c>
    </row>
    <row r="2" ht="25.5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/>
      <c r="B3" s="3"/>
      <c r="C3" s="4"/>
      <c r="D3" s="4"/>
      <c r="E3" s="4"/>
      <c r="F3" s="4"/>
      <c r="G3" s="4"/>
      <c r="H3" s="4"/>
      <c r="I3" s="4"/>
      <c r="J3" s="8"/>
      <c r="K3" s="8"/>
      <c r="L3" s="8"/>
    </row>
    <row r="4" ht="39" customHeight="1" spans="1:12">
      <c r="A4" s="5" t="s">
        <v>2</v>
      </c>
      <c r="B4" s="6"/>
      <c r="C4" s="6"/>
      <c r="D4" s="6"/>
      <c r="E4" s="5" t="s">
        <v>3</v>
      </c>
      <c r="F4" s="5" t="s">
        <v>4</v>
      </c>
      <c r="G4" s="5"/>
      <c r="H4" s="5"/>
      <c r="I4" s="5"/>
      <c r="J4" s="5"/>
      <c r="K4" s="5"/>
      <c r="L4" s="5" t="s">
        <v>5</v>
      </c>
    </row>
    <row r="5" ht="39" customHeight="1" spans="1:12">
      <c r="A5" s="5"/>
      <c r="B5" s="6"/>
      <c r="C5" s="6"/>
      <c r="D5" s="6"/>
      <c r="E5" s="5"/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5"/>
    </row>
    <row r="6" ht="19" customHeight="1" spans="1:12">
      <c r="A6" s="5" t="s">
        <v>12</v>
      </c>
      <c r="B6" s="6"/>
      <c r="C6" s="6"/>
      <c r="D6" s="6"/>
      <c r="E6" s="7" t="s">
        <v>13</v>
      </c>
      <c r="F6" s="7" t="s">
        <v>14</v>
      </c>
      <c r="G6" s="7" t="s">
        <v>15</v>
      </c>
      <c r="H6" s="7" t="s">
        <v>16</v>
      </c>
      <c r="I6" s="7" t="s">
        <v>17</v>
      </c>
      <c r="J6" s="7" t="s">
        <v>18</v>
      </c>
      <c r="K6" s="7" t="s">
        <v>19</v>
      </c>
      <c r="L6" s="9" t="s">
        <v>20</v>
      </c>
    </row>
    <row r="7" ht="22" customHeight="1" spans="1:12">
      <c r="A7" s="5" t="s">
        <v>21</v>
      </c>
      <c r="B7" s="5" t="s">
        <v>22</v>
      </c>
      <c r="C7" s="5"/>
      <c r="D7" s="5"/>
      <c r="E7" s="5">
        <v>158.1</v>
      </c>
      <c r="F7" s="5">
        <v>31.62</v>
      </c>
      <c r="G7" s="5">
        <v>31.62</v>
      </c>
      <c r="H7" s="5">
        <v>31.62</v>
      </c>
      <c r="I7" s="5">
        <v>31.62</v>
      </c>
      <c r="J7" s="5">
        <v>31.62</v>
      </c>
      <c r="K7" s="5">
        <v>158.1</v>
      </c>
      <c r="L7" s="6">
        <v>37.1</v>
      </c>
    </row>
    <row r="8" ht="22" customHeight="1" spans="1:12">
      <c r="A8" s="5"/>
      <c r="B8" s="5" t="s">
        <v>23</v>
      </c>
      <c r="C8" s="5"/>
      <c r="D8" s="5"/>
      <c r="E8" s="5"/>
      <c r="F8" s="5"/>
      <c r="G8" s="5"/>
      <c r="H8" s="5"/>
      <c r="I8" s="5"/>
      <c r="J8" s="5"/>
      <c r="K8" s="5"/>
      <c r="L8" s="6"/>
    </row>
    <row r="9" ht="22" customHeight="1" spans="1:12">
      <c r="A9" s="5"/>
      <c r="B9" s="5" t="s">
        <v>24</v>
      </c>
      <c r="C9" s="5"/>
      <c r="D9" s="5"/>
      <c r="E9" s="5"/>
      <c r="F9" s="5"/>
      <c r="G9" s="5"/>
      <c r="H9" s="5"/>
      <c r="I9" s="5"/>
      <c r="J9" s="5"/>
      <c r="K9" s="5"/>
      <c r="L9" s="6"/>
    </row>
    <row r="10" ht="22" customHeight="1" spans="1:12">
      <c r="A10" s="5"/>
      <c r="B10" s="5" t="s">
        <v>25</v>
      </c>
      <c r="C10" s="5"/>
      <c r="D10" s="5"/>
      <c r="E10" s="5">
        <v>158.1</v>
      </c>
      <c r="F10" s="5">
        <v>31.62</v>
      </c>
      <c r="G10" s="5">
        <v>31.62</v>
      </c>
      <c r="H10" s="5">
        <v>31.62</v>
      </c>
      <c r="I10" s="5">
        <v>31.62</v>
      </c>
      <c r="J10" s="5">
        <v>31.62</v>
      </c>
      <c r="K10" s="5">
        <v>158.1</v>
      </c>
      <c r="L10" s="6">
        <v>37.1</v>
      </c>
    </row>
    <row r="11" ht="35" customHeight="1" spans="1:12">
      <c r="A11" s="5" t="s">
        <v>26</v>
      </c>
      <c r="B11" s="6" t="s">
        <v>27</v>
      </c>
      <c r="C11" s="6" t="s">
        <v>28</v>
      </c>
      <c r="D11" s="5" t="s">
        <v>29</v>
      </c>
      <c r="E11" s="5">
        <v>177.45</v>
      </c>
      <c r="F11" s="5">
        <v>177.45</v>
      </c>
      <c r="G11" s="5"/>
      <c r="H11" s="5"/>
      <c r="I11" s="5"/>
      <c r="J11" s="5"/>
      <c r="K11" s="5">
        <v>177.45</v>
      </c>
      <c r="L11" s="6">
        <v>41.6</v>
      </c>
    </row>
    <row r="12" ht="22" customHeight="1" spans="1:12">
      <c r="A12" s="5"/>
      <c r="B12" s="6" t="s">
        <v>30</v>
      </c>
      <c r="C12" s="5" t="s">
        <v>31</v>
      </c>
      <c r="D12" s="5"/>
      <c r="E12" s="5">
        <v>20</v>
      </c>
      <c r="F12" s="5">
        <v>20</v>
      </c>
      <c r="G12" s="5"/>
      <c r="H12" s="5"/>
      <c r="I12" s="5"/>
      <c r="J12" s="5"/>
      <c r="K12" s="5">
        <v>20</v>
      </c>
      <c r="L12" s="6">
        <v>4.6</v>
      </c>
    </row>
    <row r="13" ht="22" customHeight="1" spans="1:12">
      <c r="A13" s="5"/>
      <c r="B13" s="6"/>
      <c r="C13" s="5" t="s">
        <v>32</v>
      </c>
      <c r="D13" s="5"/>
      <c r="E13" s="5">
        <v>40</v>
      </c>
      <c r="F13" s="5">
        <v>20</v>
      </c>
      <c r="G13" s="5">
        <v>20</v>
      </c>
      <c r="H13" s="5"/>
      <c r="I13" s="5"/>
      <c r="J13" s="5"/>
      <c r="K13" s="5">
        <v>40</v>
      </c>
      <c r="L13" s="6">
        <v>9.3</v>
      </c>
    </row>
    <row r="14" ht="22" customHeight="1" spans="1:12">
      <c r="A14" s="5"/>
      <c r="B14" s="5" t="s">
        <v>25</v>
      </c>
      <c r="C14" s="5"/>
      <c r="D14" s="5"/>
      <c r="E14" s="5">
        <f t="shared" ref="E14:L14" si="0">E13+E12+E11</f>
        <v>237.45</v>
      </c>
      <c r="F14" s="5">
        <f t="shared" si="0"/>
        <v>217.45</v>
      </c>
      <c r="G14" s="5">
        <f t="shared" si="0"/>
        <v>20</v>
      </c>
      <c r="H14" s="5">
        <f t="shared" si="0"/>
        <v>0</v>
      </c>
      <c r="I14" s="5">
        <f t="shared" si="0"/>
        <v>0</v>
      </c>
      <c r="J14" s="5">
        <f t="shared" si="0"/>
        <v>0</v>
      </c>
      <c r="K14" s="5">
        <f t="shared" si="0"/>
        <v>237.45</v>
      </c>
      <c r="L14" s="5">
        <f t="shared" si="0"/>
        <v>55.5</v>
      </c>
    </row>
    <row r="15" ht="22" customHeight="1" spans="1:12">
      <c r="A15" s="5" t="s">
        <v>33</v>
      </c>
      <c r="B15" s="6" t="s">
        <v>34</v>
      </c>
      <c r="C15" s="5" t="s">
        <v>35</v>
      </c>
      <c r="D15" s="5"/>
      <c r="E15" s="5">
        <v>4</v>
      </c>
      <c r="F15" s="5">
        <v>4</v>
      </c>
      <c r="G15" s="5"/>
      <c r="H15" s="5"/>
      <c r="I15" s="5"/>
      <c r="J15" s="5"/>
      <c r="K15" s="5">
        <v>4</v>
      </c>
      <c r="L15" s="6">
        <v>0.93</v>
      </c>
    </row>
    <row r="16" ht="32" customHeight="1" spans="1:12">
      <c r="A16" s="5"/>
      <c r="B16" s="6" t="s">
        <v>36</v>
      </c>
      <c r="C16" s="5" t="s">
        <v>37</v>
      </c>
      <c r="D16" s="5"/>
      <c r="E16" s="5">
        <v>3</v>
      </c>
      <c r="F16" s="5"/>
      <c r="G16" s="5">
        <v>3</v>
      </c>
      <c r="H16" s="5"/>
      <c r="I16" s="5"/>
      <c r="J16" s="5"/>
      <c r="K16" s="5">
        <v>3</v>
      </c>
      <c r="L16" s="6">
        <v>0.7</v>
      </c>
    </row>
    <row r="17" ht="22" customHeight="1" spans="1:12">
      <c r="A17" s="5"/>
      <c r="B17" s="6" t="s">
        <v>38</v>
      </c>
      <c r="C17" s="5" t="s">
        <v>39</v>
      </c>
      <c r="D17" s="5"/>
      <c r="E17" s="5">
        <v>3</v>
      </c>
      <c r="F17" s="5"/>
      <c r="G17" s="5"/>
      <c r="H17" s="5">
        <v>3</v>
      </c>
      <c r="I17" s="5"/>
      <c r="J17" s="5"/>
      <c r="K17" s="5">
        <v>3</v>
      </c>
      <c r="L17" s="6">
        <v>0.7</v>
      </c>
    </row>
    <row r="18" ht="22" customHeight="1" spans="1:12">
      <c r="A18" s="5"/>
      <c r="B18" s="5" t="s">
        <v>25</v>
      </c>
      <c r="C18" s="5"/>
      <c r="D18" s="5"/>
      <c r="E18" s="5">
        <v>10</v>
      </c>
      <c r="F18" s="5">
        <v>4</v>
      </c>
      <c r="G18" s="5">
        <v>3</v>
      </c>
      <c r="H18" s="5">
        <v>3</v>
      </c>
      <c r="I18" s="5"/>
      <c r="J18" s="5"/>
      <c r="K18" s="5">
        <v>10</v>
      </c>
      <c r="L18" s="6">
        <f>L17+L16+L15</f>
        <v>2.33</v>
      </c>
    </row>
    <row r="19" ht="22" customHeight="1" spans="1:12">
      <c r="A19" s="5" t="s">
        <v>40</v>
      </c>
      <c r="B19" s="6" t="s">
        <v>28</v>
      </c>
      <c r="C19" s="5" t="s">
        <v>41</v>
      </c>
      <c r="D19" s="5"/>
      <c r="E19" s="5">
        <v>20</v>
      </c>
      <c r="F19" s="5">
        <v>20</v>
      </c>
      <c r="G19" s="5"/>
      <c r="H19" s="5"/>
      <c r="I19" s="5"/>
      <c r="J19" s="5"/>
      <c r="K19" s="5">
        <v>20</v>
      </c>
      <c r="L19" s="6">
        <v>4.6</v>
      </c>
    </row>
    <row r="20" ht="22" customHeight="1" spans="1:12">
      <c r="A20" s="5"/>
      <c r="B20" s="5" t="s">
        <v>25</v>
      </c>
      <c r="C20" s="5"/>
      <c r="D20" s="5"/>
      <c r="E20" s="5">
        <v>20</v>
      </c>
      <c r="F20" s="5">
        <v>20</v>
      </c>
      <c r="G20" s="5">
        <v>0</v>
      </c>
      <c r="H20" s="5">
        <v>0</v>
      </c>
      <c r="I20" s="5">
        <v>0</v>
      </c>
      <c r="J20" s="5">
        <v>0</v>
      </c>
      <c r="K20" s="5">
        <v>20</v>
      </c>
      <c r="L20" s="6">
        <v>4.6</v>
      </c>
    </row>
    <row r="21" ht="22" customHeight="1" spans="1:12">
      <c r="A21" s="5" t="s">
        <v>11</v>
      </c>
      <c r="B21" s="5"/>
      <c r="C21" s="5"/>
      <c r="D21" s="5"/>
      <c r="E21" s="5">
        <v>425.55</v>
      </c>
      <c r="F21" s="5">
        <f t="shared" ref="F21:L21" si="1">F20+F18+F14+F10</f>
        <v>273.07</v>
      </c>
      <c r="G21" s="5">
        <f t="shared" si="1"/>
        <v>54.62</v>
      </c>
      <c r="H21" s="5">
        <f t="shared" si="1"/>
        <v>34.62</v>
      </c>
      <c r="I21" s="5">
        <f t="shared" si="1"/>
        <v>31.62</v>
      </c>
      <c r="J21" s="5">
        <f t="shared" si="1"/>
        <v>31.62</v>
      </c>
      <c r="K21" s="5">
        <f t="shared" si="1"/>
        <v>425.55</v>
      </c>
      <c r="L21" s="5">
        <f t="shared" si="1"/>
        <v>99.53</v>
      </c>
    </row>
  </sheetData>
  <mergeCells count="27">
    <mergeCell ref="A2:L2"/>
    <mergeCell ref="A3:B3"/>
    <mergeCell ref="J3:L3"/>
    <mergeCell ref="F4:K4"/>
    <mergeCell ref="A6:D6"/>
    <mergeCell ref="B7:D7"/>
    <mergeCell ref="B8:D8"/>
    <mergeCell ref="B9:D9"/>
    <mergeCell ref="B10:D10"/>
    <mergeCell ref="C12:D12"/>
    <mergeCell ref="C13:D13"/>
    <mergeCell ref="B14:D14"/>
    <mergeCell ref="C15:D15"/>
    <mergeCell ref="C16:D16"/>
    <mergeCell ref="C17:D17"/>
    <mergeCell ref="B18:D18"/>
    <mergeCell ref="C19:D19"/>
    <mergeCell ref="B20:D20"/>
    <mergeCell ref="A21:D21"/>
    <mergeCell ref="A7:A10"/>
    <mergeCell ref="A11:A14"/>
    <mergeCell ref="A15:A18"/>
    <mergeCell ref="A19:A20"/>
    <mergeCell ref="B12:B13"/>
    <mergeCell ref="E4:E5"/>
    <mergeCell ref="L4:L5"/>
    <mergeCell ref="A4:D5"/>
  </mergeCells>
  <printOptions horizontalCentered="1" verticalCentered="1"/>
  <pageMargins left="0.700694444444445" right="0.700694444444445" top="0.550694444444444" bottom="0.5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Soledad。</cp:lastModifiedBy>
  <dcterms:created xsi:type="dcterms:W3CDTF">2021-06-02T08:54:00Z</dcterms:created>
  <dcterms:modified xsi:type="dcterms:W3CDTF">2021-06-16T08:20:31Z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F23932979FA34A009C3AA5746246795A</vt:lpwstr>
  </property>
  <property fmtid="{D5CDD505-2E9C-101B-9397-08002B2CF9AE}" pid="3" name="KSOProductBuildVer">
    <vt:lpwstr>2052-11.1.0.10577</vt:lpwstr>
  </property>
</Properties>
</file>