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530" windowHeight="10500" firstSheet="5" activeTab="6"/>
  </bookViews>
  <sheets>
    <sheet name="1、2018年部门收支预算表" sheetId="1" r:id="rId1"/>
    <sheet name="2、2018年部门预算收入总表" sheetId="2" r:id="rId2"/>
    <sheet name="3、2018年部门预算支出总表" sheetId="3" r:id="rId3"/>
    <sheet name="4、2018年财政拨款收入支出预算总表" sheetId="4" r:id="rId4"/>
    <sheet name="5、2018年一般公共预算支出表" sheetId="5" r:id="rId5"/>
    <sheet name="6、2018年一般公共预算基本支出" sheetId="6" r:id="rId6"/>
    <sheet name="7、2018年一般公共预算“三公”经费支出表" sheetId="7" r:id="rId7"/>
    <sheet name="8、2018年政府性基金预算支出表" sheetId="8" r:id="rId8"/>
    <sheet name="9、2018年财政专户拨款预算支出表" sheetId="9" r:id="rId9"/>
    <sheet name="10、2018年非税收入计划表" sheetId="10" r:id="rId10"/>
  </sheets>
  <definedNames>
    <definedName name="_xlnm.Print_Titles" localSheetId="1">'2、2018年部门预算收入总表'!$A$1:$IV$6</definedName>
    <definedName name="_xlnm.Print_Titles" localSheetId="2">'3、2018年部门预算支出总表'!$A$1:$IV$6</definedName>
  </definedNames>
  <calcPr calcId="144525"/>
</workbook>
</file>

<file path=xl/sharedStrings.xml><?xml version="1.0" encoding="utf-8"?>
<sst xmlns="http://schemas.openxmlformats.org/spreadsheetml/2006/main" count="221">
  <si>
    <t>吕梁市国土资源局2018年收支预算总表</t>
  </si>
  <si>
    <t>单位：千元</t>
  </si>
  <si>
    <t>收      入</t>
  </si>
  <si>
    <t>支      出</t>
  </si>
  <si>
    <t>项    目</t>
  </si>
  <si>
    <t>2018年预算数</t>
  </si>
  <si>
    <t>按支出项目分类</t>
  </si>
  <si>
    <t>2018年预算</t>
  </si>
  <si>
    <t>按支出功能分类</t>
  </si>
  <si>
    <t>按支出经济分类</t>
  </si>
  <si>
    <t>一、一般公共预算</t>
  </si>
  <si>
    <t>一、基本支出</t>
  </si>
  <si>
    <t>一、一般公共服务</t>
  </si>
  <si>
    <t>一、工资福利支出</t>
  </si>
  <si>
    <t>二、纳入预算管理的政府性基金收入</t>
  </si>
  <si>
    <t xml:space="preserve">  工资福利支出</t>
  </si>
  <si>
    <t>……</t>
  </si>
  <si>
    <t>二、商品和服务支出</t>
  </si>
  <si>
    <t>三、纳入财政专户管理的事业收入</t>
  </si>
  <si>
    <t xml:space="preserve">  商品和服务支出</t>
  </si>
  <si>
    <t>八、社会保障和就业</t>
  </si>
  <si>
    <t>三、对个人和家庭的补助</t>
  </si>
  <si>
    <t>四、其它收入</t>
  </si>
  <si>
    <t xml:space="preserve">  对个人和家庭的补助</t>
  </si>
  <si>
    <t>四、转移性支出</t>
  </si>
  <si>
    <t>二、项目支出</t>
  </si>
  <si>
    <t>二十、国土海洋气象等事务</t>
  </si>
  <si>
    <t>五、债务利息及费用</t>
  </si>
  <si>
    <t xml:space="preserve">  经常性项目支出</t>
  </si>
  <si>
    <t>六、资本性支出（基本建设）</t>
  </si>
  <si>
    <t xml:space="preserve">    房租费</t>
  </si>
  <si>
    <t>二十、住房保障支出</t>
  </si>
  <si>
    <t>七、资本性支出</t>
  </si>
  <si>
    <t xml:space="preserve">    线路租费</t>
  </si>
  <si>
    <t>八、对企业补助（基本建设）</t>
  </si>
  <si>
    <t xml:space="preserve">    培训费</t>
  </si>
  <si>
    <t>九、对企业补助</t>
  </si>
  <si>
    <t xml:space="preserve">    会议费</t>
  </si>
  <si>
    <t>十、对社会保障基金补助</t>
  </si>
  <si>
    <t xml:space="preserve">    维修费</t>
  </si>
  <si>
    <t>十一、其他支出</t>
  </si>
  <si>
    <t xml:space="preserve">    购置费</t>
  </si>
  <si>
    <t xml:space="preserve">    异地安置离休干部公务费</t>
  </si>
  <si>
    <t xml:space="preserve">    退休人员活动费</t>
  </si>
  <si>
    <t xml:space="preserve">    离退休党支部经费</t>
  </si>
  <si>
    <t xml:space="preserve">    其他项目支出</t>
  </si>
  <si>
    <t xml:space="preserve">  重点项目支出</t>
  </si>
  <si>
    <t>本年收入合计</t>
  </si>
  <si>
    <t>本年支出合计</t>
  </si>
  <si>
    <t>吕梁市国土资源局
2018年部门预算收入表</t>
  </si>
  <si>
    <t>项目</t>
  </si>
  <si>
    <t/>
  </si>
  <si>
    <t>一般公共财政预算拨款收入</t>
  </si>
  <si>
    <t>政府性基金收入</t>
  </si>
  <si>
    <t>上级补助收入</t>
  </si>
  <si>
    <t>财政专户拨款收入</t>
  </si>
  <si>
    <t>事业单位经营收入</t>
  </si>
  <si>
    <t>附属单位上缴收入</t>
  </si>
  <si>
    <t>其他收入</t>
  </si>
  <si>
    <t>支出功能分类科目编码</t>
  </si>
  <si>
    <t>科目名称</t>
  </si>
  <si>
    <t>小计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</si>
  <si>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</si>
  <si>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</si>
  <si>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</si>
  <si>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</si>
  <si>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</si>
  <si>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</si>
  <si>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</si>
  <si>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</si>
  <si>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</si>
  <si>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</si>
  <si>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</si>
  <si>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</si>
  <si>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国土海洋气象等支出</t>
  </si>
  <si>
    <t>国土资源事务</t>
  </si>
  <si>
    <t xml:space="preserve">  行政运行</t>
  </si>
  <si>
    <t>国土资源行业业务管理</t>
  </si>
  <si>
    <t>地质灾害防治</t>
  </si>
  <si>
    <t>其他海洋管理事务支出</t>
  </si>
  <si>
    <t>住房改革支出</t>
  </si>
  <si>
    <t xml:space="preserve">  住房公积金</t>
  </si>
  <si>
    <t>吕梁市国土资源局
2018年部门预算支出表</t>
  </si>
  <si>
    <t>基本支出</t>
  </si>
  <si>
    <t>项目支出</t>
  </si>
  <si>
    <t>上缴上级支出</t>
  </si>
  <si>
    <t>经营支出</t>
  </si>
  <si>
    <t>对附属单位补助支出</t>
  </si>
  <si>
    <t>吕梁市国土资源局
2018年财政拨款收入支出预算总表</t>
  </si>
  <si>
    <t xml:space="preserve">   金额：千元</t>
  </si>
  <si>
    <t>收     入</t>
  </si>
  <si>
    <t>支     出</t>
  </si>
  <si>
    <t>行次</t>
  </si>
  <si>
    <t>金额</t>
  </si>
  <si>
    <t>一般公共预算财政拨款</t>
  </si>
  <si>
    <t>政府性基金预算财政拨款</t>
  </si>
  <si>
    <t>栏    次</t>
  </si>
  <si>
    <t>一、一般公共预算财政拨款</t>
  </si>
  <si>
    <t>一、一般公共服务支出</t>
  </si>
  <si>
    <t>31</t>
  </si>
  <si>
    <t>二、政府性基金预算财政拨款</t>
  </si>
  <si>
    <t>二、外交支出</t>
  </si>
  <si>
    <t>32</t>
  </si>
  <si>
    <t>三、国防支出</t>
  </si>
  <si>
    <t>33</t>
  </si>
  <si>
    <t>8</t>
  </si>
  <si>
    <t>八、社会保障和就业支出</t>
  </si>
  <si>
    <t>38</t>
  </si>
  <si>
    <t>9</t>
  </si>
  <si>
    <t>九、医疗卫生与计划生育支出</t>
  </si>
  <si>
    <t>39</t>
  </si>
  <si>
    <t>10</t>
  </si>
  <si>
    <t>十、节能环保支出</t>
  </si>
  <si>
    <t>40</t>
  </si>
  <si>
    <t>11</t>
  </si>
  <si>
    <t>十一、城乡社区支出</t>
  </si>
  <si>
    <t>41</t>
  </si>
  <si>
    <t>12</t>
  </si>
  <si>
    <t>十二、农林水支出</t>
  </si>
  <si>
    <t>42</t>
  </si>
  <si>
    <t>13</t>
  </si>
  <si>
    <t>十三、交通运输支出</t>
  </si>
  <si>
    <t>43</t>
  </si>
  <si>
    <t>16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</si>
  <si>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</si>
  <si>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</si>
  <si>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</si>
  <si>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</si>
  <si>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</si>
  <si>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</si>
  <si>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</si>
  <si>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</si>
  <si>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</si>
  <si>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</si>
  <si>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</si>
  <si>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</si>
  <si>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</si>
  <si>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</si>
  <si>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二十一、其他支出</t>
  </si>
  <si>
    <t>51</t>
  </si>
  <si>
    <t>22</t>
  </si>
  <si>
    <t>二十二、债务还本支出</t>
  </si>
  <si>
    <t>52</t>
  </si>
  <si>
    <t>23</t>
  </si>
  <si>
    <t>二十三、债务付息支出</t>
  </si>
  <si>
    <t>53</t>
  </si>
  <si>
    <t>24</t>
  </si>
  <si>
    <t>77</t>
  </si>
  <si>
    <t>吕梁市国土资源局2018年一般公共预算支出表</t>
  </si>
  <si>
    <t>科    目</t>
  </si>
  <si>
    <t>备注</t>
  </si>
  <si>
    <t>经常性项目支出</t>
  </si>
  <si>
    <t>重点性项目支出</t>
  </si>
  <si>
    <t>行政运行（2200101）</t>
  </si>
  <si>
    <t>国土资源行业业务管理（2200108）</t>
  </si>
  <si>
    <t>地质灾害防治（2200111）</t>
  </si>
  <si>
    <t>其他海洋管理事务支出（2200199）</t>
  </si>
  <si>
    <t xml:space="preserve">    住房公积金(2210201)</t>
  </si>
  <si>
    <t>合    计</t>
  </si>
  <si>
    <t>吕梁市国土资源局
2018年一般公共预算安排基本支出经济科目表</t>
  </si>
  <si>
    <t>经济科目名称</t>
  </si>
  <si>
    <t>预算数</t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</si>
  <si>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</si>
  <si>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</si>
  <si>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</si>
  <si>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</si>
  <si>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</si>
  <si>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</si>
  <si>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</si>
  <si>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</si>
  <si>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其他工资福利支出</t>
  </si>
  <si>
    <t xml:space="preserve">  一般公务费</t>
  </si>
  <si>
    <t xml:space="preserve">  取暖费（公用）</t>
  </si>
  <si>
    <t xml:space="preserve">  交通费</t>
  </si>
  <si>
    <t xml:space="preserve">  福利费</t>
  </si>
  <si>
    <t xml:space="preserve">  特需费</t>
  </si>
  <si>
    <t xml:space="preserve">  公务交通补贴</t>
  </si>
  <si>
    <t xml:space="preserve">  其他商品和服务支出</t>
  </si>
  <si>
    <t>三、对个人和家庭补助</t>
  </si>
  <si>
    <t xml:space="preserve">  离休费</t>
  </si>
  <si>
    <t xml:space="preserve">  退休费</t>
  </si>
  <si>
    <t xml:space="preserve">  遗属补助</t>
  </si>
  <si>
    <t xml:space="preserve">  抚恤金</t>
  </si>
  <si>
    <t xml:space="preserve">  独生子女费</t>
  </si>
  <si>
    <t xml:space="preserve">  其他对个人和家庭的补助支出</t>
  </si>
  <si>
    <t>吕梁市国土资源局
2018年一般公共预算安排的“三公”经费支出表</t>
  </si>
  <si>
    <t>本年预算数</t>
  </si>
  <si>
    <t>1、因公出国（境）费用</t>
  </si>
  <si>
    <t>2、公务接待费</t>
  </si>
  <si>
    <t>3、公务用车费</t>
  </si>
  <si>
    <t xml:space="preserve">    其中：（1）公务用车运行维护费</t>
  </si>
  <si>
    <t xml:space="preserve">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</si>
  <si>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支单位按规定开支的各类公务接待（含外宾接待）支出。3、公务用车购置费及运行费，指单位公务用车购置费及租用费、燃料费、维修费、过桥过路费、保险费等支出，公务用车指用于履行公务的机动车辆，包括公务用车和执法执勤用车。</t>
  </si>
  <si>
    <r>
      <rPr>
        <b/>
        <sz val="18"/>
        <rFont val="宋体"/>
        <charset val="134"/>
      </rPr>
      <t>吕梁市住房保障和城乡建设管理局2018</t>
    </r>
    <r>
      <rPr>
        <b/>
        <sz val="18"/>
        <rFont val="宋体"/>
        <charset val="134"/>
      </rPr>
      <t>年政府性基金预算支出表</t>
    </r>
  </si>
  <si>
    <t>单位:千元</t>
  </si>
  <si>
    <t>预算科目</t>
  </si>
  <si>
    <r>
      <rPr>
        <sz val="12"/>
        <rFont val="宋体"/>
        <charset val="134"/>
      </rPr>
      <t>201</t>
    </r>
    <r>
      <rPr>
        <sz val="12"/>
        <rFont val="宋体"/>
        <charset val="134"/>
      </rPr>
      <t>7</t>
    </r>
    <r>
      <rPr>
        <sz val="12"/>
        <rFont val="宋体"/>
        <charset val="134"/>
      </rPr>
      <t>年预算数</t>
    </r>
  </si>
  <si>
    <t>科目编码</t>
  </si>
  <si>
    <t>经常性
项目支出</t>
  </si>
  <si>
    <t>重点性
项目支出</t>
  </si>
  <si>
    <t>其他城市基础设施配套费安排的支出</t>
  </si>
  <si>
    <t>总计</t>
  </si>
  <si>
    <r>
      <rPr>
        <b/>
        <sz val="18"/>
        <rFont val="宋体"/>
        <charset val="134"/>
      </rPr>
      <t>吕梁市住房保障和城乡建设管理局2018</t>
    </r>
    <r>
      <rPr>
        <b/>
        <sz val="18"/>
        <rFont val="宋体"/>
        <charset val="134"/>
      </rPr>
      <t>年财政专户拨款预算支出表</t>
    </r>
  </si>
  <si>
    <r>
      <rPr>
        <sz val="12"/>
        <rFont val="宋体"/>
        <charset val="134"/>
      </rPr>
      <t>2018</t>
    </r>
    <r>
      <rPr>
        <sz val="12"/>
        <rFont val="宋体"/>
        <charset val="134"/>
      </rPr>
      <t>年预算数</t>
    </r>
  </si>
  <si>
    <t>其他城乡社区公共设施支出</t>
  </si>
  <si>
    <t>吕梁市住房保障和城乡建设管理局2018年非税收入计划表</t>
  </si>
  <si>
    <t>单位名称</t>
  </si>
  <si>
    <t>收入项目</t>
  </si>
  <si>
    <t>项目内容</t>
  </si>
  <si>
    <t>纳入预算管理</t>
  </si>
  <si>
    <t>预算外专户管理</t>
  </si>
  <si>
    <t>留地</t>
  </si>
  <si>
    <t>交省</t>
  </si>
  <si>
    <t>市住房保障和城乡建设管理局</t>
  </si>
  <si>
    <t>其他缴入国库的建设行政事业性收费</t>
  </si>
  <si>
    <t>建设领域专业技术职称评审费</t>
  </si>
  <si>
    <t>市集中供热服务中心</t>
  </si>
  <si>
    <t>取暖费收入</t>
  </si>
  <si>
    <t>市城市管理综合行政执法队</t>
  </si>
  <si>
    <t>其他一般罚没收入</t>
  </si>
  <si>
    <t>罚没收入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</si>
</sst>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.00_);[Red]\(#,##0.00\)"/>
    <numFmt numFmtId="178" formatCode="#,##0.00_ "/>
    <numFmt numFmtId="179" formatCode="0.00_ "/>
  </numFmts>
  <fonts count="34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9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3" borderId="18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21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left" vertical="center" wrapText="1"/>
    </xf>
    <xf numFmtId="178" fontId="2" fillId="0" borderId="8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/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NumberFormat="1" applyFill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wrapText="1"/>
    </xf>
    <xf numFmtId="4" fontId="0" fillId="0" borderId="8" xfId="0" applyNumberFormat="1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/>
    <xf numFmtId="0" fontId="0" fillId="0" borderId="0" xfId="0" applyNumberFormat="1" applyFill="1" applyAlignment="1" applyProtection="1">
      <alignment horizontal="left" vertical="center"/>
    </xf>
    <xf numFmtId="0" fontId="0" fillId="0" borderId="0" xfId="0" applyNumberFormat="1" applyFont="1" applyFill="1" applyAlignment="1" applyProtection="1">
      <alignment horizontal="left" vertical="center"/>
    </xf>
    <xf numFmtId="0" fontId="0" fillId="0" borderId="0" xfId="0" applyNumberFormat="1" applyFont="1" applyFill="1" applyAlignment="1" applyProtection="1">
      <alignment horizontal="centerContinuous"/>
    </xf>
    <xf numFmtId="0" fontId="0" fillId="0" borderId="0" xfId="0" applyNumberFormat="1" applyFont="1" applyFill="1" applyAlignment="1" applyProtection="1">
      <alignment horizontal="left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8" xfId="0" applyNumberFormat="1" applyFont="1" applyBorder="1" applyAlignment="1">
      <alignment horizontal="center" vertical="center"/>
    </xf>
    <xf numFmtId="179" fontId="0" fillId="0" borderId="8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vertical="center"/>
    </xf>
    <xf numFmtId="0" fontId="0" fillId="0" borderId="10" xfId="0" applyBorder="1" applyAlignment="1">
      <alignment horizontal="left" wrapText="1"/>
    </xf>
    <xf numFmtId="0" fontId="0" fillId="0" borderId="0" xfId="0" applyNumberFormat="1" applyFill="1" applyBorder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179" fontId="5" fillId="0" borderId="8" xfId="0" applyNumberFormat="1" applyFont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shrinkToFit="1"/>
    </xf>
    <xf numFmtId="178" fontId="0" fillId="0" borderId="8" xfId="0" applyNumberFormat="1" applyFill="1" applyBorder="1" applyAlignment="1">
      <alignment vertical="center"/>
    </xf>
    <xf numFmtId="0" fontId="0" fillId="0" borderId="8" xfId="0" applyNumberFormat="1" applyFill="1" applyBorder="1" applyAlignment="1">
      <alignment vertical="center"/>
    </xf>
    <xf numFmtId="0" fontId="0" fillId="0" borderId="0" xfId="0" applyFont="1" applyFill="1" applyBorder="1"/>
    <xf numFmtId="178" fontId="0" fillId="0" borderId="0" xfId="0" applyNumberFormat="1" applyFill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31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177" fontId="0" fillId="0" borderId="8" xfId="0" applyNumberFormat="1" applyBorder="1" applyAlignment="1">
      <alignment vertical="center"/>
    </xf>
    <xf numFmtId="4" fontId="7" fillId="3" borderId="8" xfId="0" applyNumberFormat="1" applyFont="1" applyFill="1" applyBorder="1" applyAlignment="1">
      <alignment horizontal="right" vertical="center" shrinkToFit="1"/>
    </xf>
    <xf numFmtId="0" fontId="7" fillId="3" borderId="8" xfId="0" applyFont="1" applyFill="1" applyBorder="1" applyAlignment="1">
      <alignment horizontal="right" vertical="center" shrinkToFit="1"/>
    </xf>
    <xf numFmtId="0" fontId="10" fillId="2" borderId="8" xfId="0" applyFont="1" applyFill="1" applyBorder="1" applyAlignment="1">
      <alignment horizontal="center" vertical="center"/>
    </xf>
    <xf numFmtId="0" fontId="9" fillId="0" borderId="0" xfId="0" applyFont="1"/>
    <xf numFmtId="31" fontId="0" fillId="0" borderId="0" xfId="0" applyNumberFormat="1"/>
    <xf numFmtId="0" fontId="7" fillId="2" borderId="8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wrapText="1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0" fontId="7" fillId="0" borderId="8" xfId="0" applyFont="1" applyBorder="1" applyAlignment="1">
      <alignment horizontal="left" vertical="center" shrinkToFit="1"/>
    </xf>
    <xf numFmtId="4" fontId="7" fillId="0" borderId="8" xfId="0" applyNumberFormat="1" applyFont="1" applyBorder="1" applyAlignment="1">
      <alignment horizontal="right" vertical="center" shrinkToFit="1"/>
    </xf>
    <xf numFmtId="0" fontId="0" fillId="0" borderId="8" xfId="0" applyBorder="1"/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8" xfId="0" applyNumberFormat="1" applyFont="1" applyBorder="1" applyAlignment="1">
      <alignment horizontal="center" vertical="center"/>
    </xf>
    <xf numFmtId="177" fontId="13" fillId="0" borderId="8" xfId="0" applyNumberFormat="1" applyFont="1" applyBorder="1" applyAlignment="1">
      <alignment horizontal="center" vertical="center"/>
    </xf>
    <xf numFmtId="177" fontId="13" fillId="0" borderId="8" xfId="0" applyNumberFormat="1" applyFont="1" applyBorder="1" applyAlignment="1">
      <alignment vertical="center"/>
    </xf>
    <xf numFmtId="4" fontId="13" fillId="0" borderId="8" xfId="0" applyNumberFormat="1" applyFont="1" applyFill="1" applyBorder="1" applyAlignment="1" applyProtection="1">
      <alignment vertical="center"/>
    </xf>
    <xf numFmtId="4" fontId="13" fillId="0" borderId="8" xfId="0" applyNumberFormat="1" applyFont="1" applyFill="1" applyBorder="1" applyAlignment="1" applyProtection="1">
      <alignment horizontal="left" vertical="center"/>
    </xf>
    <xf numFmtId="4" fontId="13" fillId="0" borderId="8" xfId="0" applyNumberFormat="1" applyFont="1" applyFill="1" applyBorder="1" applyAlignment="1" applyProtection="1">
      <alignment horizontal="right" vertical="center"/>
    </xf>
    <xf numFmtId="177" fontId="13" fillId="0" borderId="8" xfId="0" applyNumberFormat="1" applyFont="1" applyBorder="1" applyAlignment="1">
      <alignment horizontal="left" vertical="center"/>
    </xf>
    <xf numFmtId="177" fontId="13" fillId="0" borderId="8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opLeftCell="B4" workbookViewId="0">
      <selection activeCell="H24" sqref="H24"/>
    </sheetView>
  </sheetViews>
  <sheetFormatPr defaultColWidth="9" defaultRowHeight="14.25" outlineLevelCol="7"/>
  <cols>
    <col min="1" max="1" width="31" customWidth="1"/>
    <col min="2" max="2" width="13.25" customWidth="1"/>
    <col min="3" max="3" width="20.5" customWidth="1"/>
    <col min="4" max="4" width="13.25" customWidth="1"/>
    <col min="5" max="5" width="20.5" customWidth="1"/>
    <col min="6" max="6" width="13" customWidth="1"/>
    <col min="7" max="7" width="25.875" customWidth="1"/>
    <col min="8" max="8" width="13" customWidth="1"/>
  </cols>
  <sheetData>
    <row r="1" ht="24.75" customHeight="1" spans="1:8">
      <c r="A1" s="112" t="s">
        <v>0</v>
      </c>
      <c r="B1" s="112"/>
      <c r="C1" s="112"/>
      <c r="D1" s="112"/>
      <c r="E1" s="112"/>
      <c r="F1" s="112"/>
      <c r="G1" s="112"/>
      <c r="H1" s="112"/>
    </row>
    <row r="2" ht="27" customHeight="1" spans="1:8">
      <c r="A2" s="112"/>
      <c r="B2" s="112"/>
      <c r="C2" s="112"/>
      <c r="D2" s="112"/>
      <c r="E2" s="112"/>
      <c r="F2" s="112"/>
      <c r="G2" s="112"/>
      <c r="H2" s="48" t="s">
        <v>1</v>
      </c>
    </row>
    <row r="3" ht="23.25" customHeight="1" spans="1:8">
      <c r="A3" s="113" t="s">
        <v>2</v>
      </c>
      <c r="B3" s="113"/>
      <c r="C3" s="113" t="s">
        <v>3</v>
      </c>
      <c r="D3" s="113"/>
      <c r="E3" s="113" t="s">
        <v>3</v>
      </c>
      <c r="F3" s="113"/>
      <c r="G3" s="113" t="s">
        <v>3</v>
      </c>
      <c r="H3" s="113"/>
    </row>
    <row r="4" ht="23.25" customHeight="1" spans="1:8">
      <c r="A4" s="114" t="s">
        <v>4</v>
      </c>
      <c r="B4" s="114" t="s">
        <v>5</v>
      </c>
      <c r="C4" s="114" t="s">
        <v>6</v>
      </c>
      <c r="D4" s="114" t="s">
        <v>7</v>
      </c>
      <c r="E4" s="114" t="s">
        <v>8</v>
      </c>
      <c r="F4" s="114" t="s">
        <v>7</v>
      </c>
      <c r="G4" s="114" t="s">
        <v>9</v>
      </c>
      <c r="H4" s="114" t="s">
        <v>7</v>
      </c>
    </row>
    <row r="5" ht="23.25" customHeight="1" spans="1:8">
      <c r="A5" s="115" t="s">
        <v>10</v>
      </c>
      <c r="B5" s="116">
        <v>34076.55</v>
      </c>
      <c r="C5" s="117" t="s">
        <v>11</v>
      </c>
      <c r="D5" s="118">
        <v>16651.55</v>
      </c>
      <c r="E5" s="117" t="s">
        <v>12</v>
      </c>
      <c r="F5" s="118"/>
      <c r="G5" s="115" t="s">
        <v>13</v>
      </c>
      <c r="H5" s="115">
        <v>18188.16</v>
      </c>
    </row>
    <row r="6" ht="23.25" customHeight="1" spans="1:8">
      <c r="A6" s="115" t="s">
        <v>14</v>
      </c>
      <c r="B6" s="115"/>
      <c r="C6" s="119" t="s">
        <v>15</v>
      </c>
      <c r="D6" s="115">
        <v>14973.16</v>
      </c>
      <c r="E6" s="115" t="s">
        <v>16</v>
      </c>
      <c r="F6" s="115"/>
      <c r="G6" s="115" t="s">
        <v>17</v>
      </c>
      <c r="H6" s="115">
        <v>5030.23</v>
      </c>
    </row>
    <row r="7" ht="23.25" customHeight="1" spans="1:8">
      <c r="A7" s="115" t="s">
        <v>18</v>
      </c>
      <c r="B7" s="115"/>
      <c r="C7" s="119" t="s">
        <v>19</v>
      </c>
      <c r="D7" s="115">
        <v>1450.23</v>
      </c>
      <c r="E7" s="115" t="s">
        <v>20</v>
      </c>
      <c r="F7" s="115"/>
      <c r="G7" s="115" t="s">
        <v>21</v>
      </c>
      <c r="H7" s="115">
        <v>228.16</v>
      </c>
    </row>
    <row r="8" ht="23.25" customHeight="1" spans="1:8">
      <c r="A8" s="115" t="s">
        <v>22</v>
      </c>
      <c r="B8" s="115"/>
      <c r="C8" s="119" t="s">
        <v>23</v>
      </c>
      <c r="D8" s="115">
        <v>228.16</v>
      </c>
      <c r="E8" s="115" t="s">
        <v>16</v>
      </c>
      <c r="F8" s="115"/>
      <c r="G8" s="115" t="s">
        <v>24</v>
      </c>
      <c r="H8" s="115">
        <v>10630</v>
      </c>
    </row>
    <row r="9" ht="23.25" customHeight="1" spans="1:8">
      <c r="A9" s="115"/>
      <c r="B9" s="115"/>
      <c r="C9" s="119" t="s">
        <v>25</v>
      </c>
      <c r="D9" s="115">
        <v>17425</v>
      </c>
      <c r="E9" s="115" t="s">
        <v>26</v>
      </c>
      <c r="F9" s="115">
        <v>32959.2</v>
      </c>
      <c r="G9" s="115" t="s">
        <v>27</v>
      </c>
      <c r="H9" s="115">
        <v>0</v>
      </c>
    </row>
    <row r="10" ht="23.25" customHeight="1" spans="1:8">
      <c r="A10" s="115"/>
      <c r="B10" s="115"/>
      <c r="C10" s="119" t="s">
        <v>28</v>
      </c>
      <c r="D10" s="115">
        <v>4045</v>
      </c>
      <c r="E10" s="115" t="s">
        <v>16</v>
      </c>
      <c r="F10" s="115"/>
      <c r="G10" s="115" t="s">
        <v>29</v>
      </c>
      <c r="H10" s="115">
        <v>0</v>
      </c>
    </row>
    <row r="11" ht="23.25" customHeight="1" spans="1:8">
      <c r="A11" s="115"/>
      <c r="B11" s="115"/>
      <c r="C11" s="119" t="s">
        <v>30</v>
      </c>
      <c r="D11" s="115"/>
      <c r="E11" s="115" t="s">
        <v>31</v>
      </c>
      <c r="F11" s="115">
        <v>1117.35</v>
      </c>
      <c r="G11" s="115" t="s">
        <v>32</v>
      </c>
      <c r="H11" s="115"/>
    </row>
    <row r="12" ht="23.25" customHeight="1" spans="1:8">
      <c r="A12" s="115"/>
      <c r="B12" s="115"/>
      <c r="C12" s="119" t="s">
        <v>33</v>
      </c>
      <c r="D12" s="115"/>
      <c r="E12" s="115" t="s">
        <v>16</v>
      </c>
      <c r="F12" s="115"/>
      <c r="G12" s="115" t="s">
        <v>34</v>
      </c>
      <c r="H12" s="115"/>
    </row>
    <row r="13" ht="23.25" customHeight="1" spans="1:8">
      <c r="A13" s="115"/>
      <c r="B13" s="115"/>
      <c r="C13" s="119" t="s">
        <v>35</v>
      </c>
      <c r="D13" s="115"/>
      <c r="E13" s="115"/>
      <c r="F13" s="115"/>
      <c r="G13" s="115" t="s">
        <v>36</v>
      </c>
      <c r="H13" s="115">
        <v>0</v>
      </c>
    </row>
    <row r="14" ht="23.25" customHeight="1" spans="1:8">
      <c r="A14" s="115"/>
      <c r="B14" s="115"/>
      <c r="C14" s="119" t="s">
        <v>37</v>
      </c>
      <c r="D14" s="115">
        <v>40</v>
      </c>
      <c r="E14" s="115"/>
      <c r="F14" s="115"/>
      <c r="G14" s="115" t="s">
        <v>38</v>
      </c>
      <c r="H14" s="115">
        <v>0</v>
      </c>
    </row>
    <row r="15" ht="23.25" customHeight="1" spans="1:8">
      <c r="A15" s="115"/>
      <c r="B15" s="115"/>
      <c r="C15" s="119" t="s">
        <v>39</v>
      </c>
      <c r="D15" s="115"/>
      <c r="E15" s="115"/>
      <c r="F15" s="115"/>
      <c r="G15" s="115" t="s">
        <v>40</v>
      </c>
      <c r="H15" s="115">
        <v>0</v>
      </c>
    </row>
    <row r="16" ht="23.25" customHeight="1" spans="1:8">
      <c r="A16" s="115"/>
      <c r="B16" s="115"/>
      <c r="C16" s="119" t="s">
        <v>41</v>
      </c>
      <c r="D16" s="115"/>
      <c r="E16" s="115"/>
      <c r="F16" s="115"/>
      <c r="G16" s="115"/>
      <c r="H16" s="115"/>
    </row>
    <row r="17" ht="33" customHeight="1" spans="1:8">
      <c r="A17" s="115"/>
      <c r="B17" s="115"/>
      <c r="C17" s="120" t="s">
        <v>42</v>
      </c>
      <c r="D17" s="115"/>
      <c r="E17" s="115"/>
      <c r="F17" s="115"/>
      <c r="G17" s="115"/>
      <c r="H17" s="115"/>
    </row>
    <row r="18" ht="23.25" customHeight="1" spans="1:8">
      <c r="A18" s="115"/>
      <c r="B18" s="115"/>
      <c r="C18" s="119" t="s">
        <v>43</v>
      </c>
      <c r="D18" s="115"/>
      <c r="E18" s="115"/>
      <c r="F18" s="115"/>
      <c r="G18" s="115"/>
      <c r="H18" s="115"/>
    </row>
    <row r="19" ht="23.25" customHeight="1" spans="1:8">
      <c r="A19" s="115"/>
      <c r="B19" s="115"/>
      <c r="C19" s="119" t="s">
        <v>44</v>
      </c>
      <c r="D19" s="115"/>
      <c r="E19" s="115"/>
      <c r="F19" s="115"/>
      <c r="G19" s="115"/>
      <c r="H19" s="115"/>
    </row>
    <row r="20" ht="23.25" customHeight="1" spans="1:8">
      <c r="A20" s="115"/>
      <c r="B20" s="115"/>
      <c r="C20" s="119" t="s">
        <v>45</v>
      </c>
      <c r="D20" s="115">
        <v>4005</v>
      </c>
      <c r="E20" s="115"/>
      <c r="F20" s="115"/>
      <c r="G20" s="115"/>
      <c r="H20" s="115"/>
    </row>
    <row r="21" ht="23.25" customHeight="1" spans="1:8">
      <c r="A21" s="115"/>
      <c r="B21" s="115"/>
      <c r="C21" s="119" t="s">
        <v>46</v>
      </c>
      <c r="D21" s="115">
        <v>13380</v>
      </c>
      <c r="E21" s="115"/>
      <c r="F21" s="115"/>
      <c r="G21" s="115"/>
      <c r="H21" s="115"/>
    </row>
    <row r="22" ht="23.25" customHeight="1" spans="1:8">
      <c r="A22" s="115"/>
      <c r="B22" s="115"/>
      <c r="C22" s="119"/>
      <c r="D22" s="115"/>
      <c r="E22" s="115"/>
      <c r="F22" s="115"/>
      <c r="G22" s="115"/>
      <c r="H22" s="115"/>
    </row>
    <row r="23" ht="23.25" customHeight="1" spans="1:8">
      <c r="A23" s="115" t="s">
        <v>47</v>
      </c>
      <c r="B23" s="115">
        <f>SUM(B5:B22)</f>
        <v>34076.55</v>
      </c>
      <c r="C23" s="115" t="s">
        <v>48</v>
      </c>
      <c r="D23" s="115">
        <f>D5+D9</f>
        <v>34076.55</v>
      </c>
      <c r="E23" s="115" t="s">
        <v>48</v>
      </c>
      <c r="F23" s="115">
        <f>SUM(F5:F22)</f>
        <v>34076.55</v>
      </c>
      <c r="G23" s="115" t="s">
        <v>48</v>
      </c>
      <c r="H23" s="115">
        <f>SUM(H5:H22)</f>
        <v>34076.55</v>
      </c>
    </row>
  </sheetData>
  <mergeCells count="5">
    <mergeCell ref="A1:H1"/>
    <mergeCell ref="A3:B3"/>
    <mergeCell ref="C3:D3"/>
    <mergeCell ref="E3:F3"/>
    <mergeCell ref="G3:H3"/>
  </mergeCells>
  <pageMargins left="0.786805555555556" right="0.629861111111111" top="0.984027777777778" bottom="0.984027777777778" header="0.511805555555556" footer="0.511805555555556"/>
  <pageSetup paperSize="9" scale="8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N12" sqref="N12"/>
    </sheetView>
  </sheetViews>
  <sheetFormatPr defaultColWidth="6.875" defaultRowHeight="14.25" outlineLevelRow="7"/>
  <cols>
    <col min="1" max="1" width="18.875" customWidth="1"/>
    <col min="2" max="2" width="15.875" customWidth="1"/>
    <col min="3" max="3" width="13.5" customWidth="1"/>
    <col min="4" max="6" width="11.75" customWidth="1"/>
    <col min="7" max="7" width="9.375" customWidth="1"/>
    <col min="8" max="9" width="11.75" customWidth="1"/>
    <col min="10" max="10" width="8.625" customWidth="1"/>
    <col min="257" max="257" width="18.875" customWidth="1"/>
    <col min="258" max="258" width="15.875" customWidth="1"/>
    <col min="259" max="259" width="13.5" customWidth="1"/>
    <col min="260" max="262" width="11.75" customWidth="1"/>
    <col min="263" max="263" width="9.375" customWidth="1"/>
    <col min="264" max="265" width="11.75" customWidth="1"/>
    <col min="266" max="266" width="8.625" customWidth="1"/>
    <col min="513" max="513" width="18.875" customWidth="1"/>
    <col min="514" max="514" width="15.875" customWidth="1"/>
    <col min="515" max="515" width="13.5" customWidth="1"/>
    <col min="516" max="518" width="11.75" customWidth="1"/>
    <col min="519" max="519" width="9.375" customWidth="1"/>
    <col min="520" max="521" width="11.75" customWidth="1"/>
    <col min="522" max="522" width="8.625" customWidth="1"/>
    <col min="769" max="769" width="18.875" customWidth="1"/>
    <col min="770" max="770" width="15.875" customWidth="1"/>
    <col min="771" max="771" width="13.5" customWidth="1"/>
    <col min="772" max="774" width="11.75" customWidth="1"/>
    <col min="775" max="775" width="9.375" customWidth="1"/>
    <col min="776" max="777" width="11.75" customWidth="1"/>
    <col min="778" max="778" width="8.625" customWidth="1"/>
    <col min="1025" max="1025" width="18.875" customWidth="1"/>
    <col min="1026" max="1026" width="15.875" customWidth="1"/>
    <col min="1027" max="1027" width="13.5" customWidth="1"/>
    <col min="1028" max="1030" width="11.75" customWidth="1"/>
    <col min="1031" max="1031" width="9.375" customWidth="1"/>
    <col min="1032" max="1033" width="11.75" customWidth="1"/>
    <col min="1034" max="1034" width="8.625" customWidth="1"/>
    <col min="1281" max="1281" width="18.875" customWidth="1"/>
    <col min="1282" max="1282" width="15.875" customWidth="1"/>
    <col min="1283" max="1283" width="13.5" customWidth="1"/>
    <col min="1284" max="1286" width="11.75" customWidth="1"/>
    <col min="1287" max="1287" width="9.375" customWidth="1"/>
    <col min="1288" max="1289" width="11.75" customWidth="1"/>
    <col min="1290" max="1290" width="8.625" customWidth="1"/>
    <col min="1537" max="1537" width="18.875" customWidth="1"/>
    <col min="1538" max="1538" width="15.875" customWidth="1"/>
    <col min="1539" max="1539" width="13.5" customWidth="1"/>
    <col min="1540" max="1542" width="11.75" customWidth="1"/>
    <col min="1543" max="1543" width="9.375" customWidth="1"/>
    <col min="1544" max="1545" width="11.75" customWidth="1"/>
    <col min="1546" max="1546" width="8.625" customWidth="1"/>
    <col min="1793" max="1793" width="18.875" customWidth="1"/>
    <col min="1794" max="1794" width="15.875" customWidth="1"/>
    <col min="1795" max="1795" width="13.5" customWidth="1"/>
    <col min="1796" max="1798" width="11.75" customWidth="1"/>
    <col min="1799" max="1799" width="9.375" customWidth="1"/>
    <col min="1800" max="1801" width="11.75" customWidth="1"/>
    <col min="1802" max="1802" width="8.625" customWidth="1"/>
    <col min="2049" max="2049" width="18.875" customWidth="1"/>
    <col min="2050" max="2050" width="15.875" customWidth="1"/>
    <col min="2051" max="2051" width="13.5" customWidth="1"/>
    <col min="2052" max="2054" width="11.75" customWidth="1"/>
    <col min="2055" max="2055" width="9.375" customWidth="1"/>
    <col min="2056" max="2057" width="11.75" customWidth="1"/>
    <col min="2058" max="2058" width="8.625" customWidth="1"/>
    <col min="2305" max="2305" width="18.875" customWidth="1"/>
    <col min="2306" max="2306" width="15.875" customWidth="1"/>
    <col min="2307" max="2307" width="13.5" customWidth="1"/>
    <col min="2308" max="2310" width="11.75" customWidth="1"/>
    <col min="2311" max="2311" width="9.375" customWidth="1"/>
    <col min="2312" max="2313" width="11.75" customWidth="1"/>
    <col min="2314" max="2314" width="8.625" customWidth="1"/>
    <col min="2561" max="2561" width="18.875" customWidth="1"/>
    <col min="2562" max="2562" width="15.875" customWidth="1"/>
    <col min="2563" max="2563" width="13.5" customWidth="1"/>
    <col min="2564" max="2566" width="11.75" customWidth="1"/>
    <col min="2567" max="2567" width="9.375" customWidth="1"/>
    <col min="2568" max="2569" width="11.75" customWidth="1"/>
    <col min="2570" max="2570" width="8.625" customWidth="1"/>
    <col min="2817" max="2817" width="18.875" customWidth="1"/>
    <col min="2818" max="2818" width="15.875" customWidth="1"/>
    <col min="2819" max="2819" width="13.5" customWidth="1"/>
    <col min="2820" max="2822" width="11.75" customWidth="1"/>
    <col min="2823" max="2823" width="9.375" customWidth="1"/>
    <col min="2824" max="2825" width="11.75" customWidth="1"/>
    <col min="2826" max="2826" width="8.625" customWidth="1"/>
    <col min="3073" max="3073" width="18.875" customWidth="1"/>
    <col min="3074" max="3074" width="15.875" customWidth="1"/>
    <col min="3075" max="3075" width="13.5" customWidth="1"/>
    <col min="3076" max="3078" width="11.75" customWidth="1"/>
    <col min="3079" max="3079" width="9.375" customWidth="1"/>
    <col min="3080" max="3081" width="11.75" customWidth="1"/>
    <col min="3082" max="3082" width="8.625" customWidth="1"/>
    <col min="3329" max="3329" width="18.875" customWidth="1"/>
    <col min="3330" max="3330" width="15.875" customWidth="1"/>
    <col min="3331" max="3331" width="13.5" customWidth="1"/>
    <col min="3332" max="3334" width="11.75" customWidth="1"/>
    <col min="3335" max="3335" width="9.375" customWidth="1"/>
    <col min="3336" max="3337" width="11.75" customWidth="1"/>
    <col min="3338" max="3338" width="8.625" customWidth="1"/>
    <col min="3585" max="3585" width="18.875" customWidth="1"/>
    <col min="3586" max="3586" width="15.875" customWidth="1"/>
    <col min="3587" max="3587" width="13.5" customWidth="1"/>
    <col min="3588" max="3590" width="11.75" customWidth="1"/>
    <col min="3591" max="3591" width="9.375" customWidth="1"/>
    <col min="3592" max="3593" width="11.75" customWidth="1"/>
    <col min="3594" max="3594" width="8.625" customWidth="1"/>
    <col min="3841" max="3841" width="18.875" customWidth="1"/>
    <col min="3842" max="3842" width="15.875" customWidth="1"/>
    <col min="3843" max="3843" width="13.5" customWidth="1"/>
    <col min="3844" max="3846" width="11.75" customWidth="1"/>
    <col min="3847" max="3847" width="9.375" customWidth="1"/>
    <col min="3848" max="3849" width="11.75" customWidth="1"/>
    <col min="3850" max="3850" width="8.625" customWidth="1"/>
    <col min="4097" max="4097" width="18.875" customWidth="1"/>
    <col min="4098" max="4098" width="15.875" customWidth="1"/>
    <col min="4099" max="4099" width="13.5" customWidth="1"/>
    <col min="4100" max="4102" width="11.75" customWidth="1"/>
    <col min="4103" max="4103" width="9.375" customWidth="1"/>
    <col min="4104" max="4105" width="11.75" customWidth="1"/>
    <col min="4106" max="4106" width="8.625" customWidth="1"/>
    <col min="4353" max="4353" width="18.875" customWidth="1"/>
    <col min="4354" max="4354" width="15.875" customWidth="1"/>
    <col min="4355" max="4355" width="13.5" customWidth="1"/>
    <col min="4356" max="4358" width="11.75" customWidth="1"/>
    <col min="4359" max="4359" width="9.375" customWidth="1"/>
    <col min="4360" max="4361" width="11.75" customWidth="1"/>
    <col min="4362" max="4362" width="8.625" customWidth="1"/>
    <col min="4609" max="4609" width="18.875" customWidth="1"/>
    <col min="4610" max="4610" width="15.875" customWidth="1"/>
    <col min="4611" max="4611" width="13.5" customWidth="1"/>
    <col min="4612" max="4614" width="11.75" customWidth="1"/>
    <col min="4615" max="4615" width="9.375" customWidth="1"/>
    <col min="4616" max="4617" width="11.75" customWidth="1"/>
    <col min="4618" max="4618" width="8.625" customWidth="1"/>
    <col min="4865" max="4865" width="18.875" customWidth="1"/>
    <col min="4866" max="4866" width="15.875" customWidth="1"/>
    <col min="4867" max="4867" width="13.5" customWidth="1"/>
    <col min="4868" max="4870" width="11.75" customWidth="1"/>
    <col min="4871" max="4871" width="9.375" customWidth="1"/>
    <col min="4872" max="4873" width="11.75" customWidth="1"/>
    <col min="4874" max="4874" width="8.625" customWidth="1"/>
    <col min="5121" max="5121" width="18.875" customWidth="1"/>
    <col min="5122" max="5122" width="15.875" customWidth="1"/>
    <col min="5123" max="5123" width="13.5" customWidth="1"/>
    <col min="5124" max="5126" width="11.75" customWidth="1"/>
    <col min="5127" max="5127" width="9.375" customWidth="1"/>
    <col min="5128" max="5129" width="11.75" customWidth="1"/>
    <col min="5130" max="5130" width="8.625" customWidth="1"/>
    <col min="5377" max="5377" width="18.875" customWidth="1"/>
    <col min="5378" max="5378" width="15.875" customWidth="1"/>
    <col min="5379" max="5379" width="13.5" customWidth="1"/>
    <col min="5380" max="5382" width="11.75" customWidth="1"/>
    <col min="5383" max="5383" width="9.375" customWidth="1"/>
    <col min="5384" max="5385" width="11.75" customWidth="1"/>
    <col min="5386" max="5386" width="8.625" customWidth="1"/>
    <col min="5633" max="5633" width="18.875" customWidth="1"/>
    <col min="5634" max="5634" width="15.875" customWidth="1"/>
    <col min="5635" max="5635" width="13.5" customWidth="1"/>
    <col min="5636" max="5638" width="11.75" customWidth="1"/>
    <col min="5639" max="5639" width="9.375" customWidth="1"/>
    <col min="5640" max="5641" width="11.75" customWidth="1"/>
    <col min="5642" max="5642" width="8.625" customWidth="1"/>
    <col min="5889" max="5889" width="18.875" customWidth="1"/>
    <col min="5890" max="5890" width="15.875" customWidth="1"/>
    <col min="5891" max="5891" width="13.5" customWidth="1"/>
    <col min="5892" max="5894" width="11.75" customWidth="1"/>
    <col min="5895" max="5895" width="9.375" customWidth="1"/>
    <col min="5896" max="5897" width="11.75" customWidth="1"/>
    <col min="5898" max="5898" width="8.625" customWidth="1"/>
    <col min="6145" max="6145" width="18.875" customWidth="1"/>
    <col min="6146" max="6146" width="15.875" customWidth="1"/>
    <col min="6147" max="6147" width="13.5" customWidth="1"/>
    <col min="6148" max="6150" width="11.75" customWidth="1"/>
    <col min="6151" max="6151" width="9.375" customWidth="1"/>
    <col min="6152" max="6153" width="11.75" customWidth="1"/>
    <col min="6154" max="6154" width="8.625" customWidth="1"/>
    <col min="6401" max="6401" width="18.875" customWidth="1"/>
    <col min="6402" max="6402" width="15.875" customWidth="1"/>
    <col min="6403" max="6403" width="13.5" customWidth="1"/>
    <col min="6404" max="6406" width="11.75" customWidth="1"/>
    <col min="6407" max="6407" width="9.375" customWidth="1"/>
    <col min="6408" max="6409" width="11.75" customWidth="1"/>
    <col min="6410" max="6410" width="8.625" customWidth="1"/>
    <col min="6657" max="6657" width="18.875" customWidth="1"/>
    <col min="6658" max="6658" width="15.875" customWidth="1"/>
    <col min="6659" max="6659" width="13.5" customWidth="1"/>
    <col min="6660" max="6662" width="11.75" customWidth="1"/>
    <col min="6663" max="6663" width="9.375" customWidth="1"/>
    <col min="6664" max="6665" width="11.75" customWidth="1"/>
    <col min="6666" max="6666" width="8.625" customWidth="1"/>
    <col min="6913" max="6913" width="18.875" customWidth="1"/>
    <col min="6914" max="6914" width="15.875" customWidth="1"/>
    <col min="6915" max="6915" width="13.5" customWidth="1"/>
    <col min="6916" max="6918" width="11.75" customWidth="1"/>
    <col min="6919" max="6919" width="9.375" customWidth="1"/>
    <col min="6920" max="6921" width="11.75" customWidth="1"/>
    <col min="6922" max="6922" width="8.625" customWidth="1"/>
    <col min="7169" max="7169" width="18.875" customWidth="1"/>
    <col min="7170" max="7170" width="15.875" customWidth="1"/>
    <col min="7171" max="7171" width="13.5" customWidth="1"/>
    <col min="7172" max="7174" width="11.75" customWidth="1"/>
    <col min="7175" max="7175" width="9.375" customWidth="1"/>
    <col min="7176" max="7177" width="11.75" customWidth="1"/>
    <col min="7178" max="7178" width="8.625" customWidth="1"/>
    <col min="7425" max="7425" width="18.875" customWidth="1"/>
    <col min="7426" max="7426" width="15.875" customWidth="1"/>
    <col min="7427" max="7427" width="13.5" customWidth="1"/>
    <col min="7428" max="7430" width="11.75" customWidth="1"/>
    <col min="7431" max="7431" width="9.375" customWidth="1"/>
    <col min="7432" max="7433" width="11.75" customWidth="1"/>
    <col min="7434" max="7434" width="8.625" customWidth="1"/>
    <col min="7681" max="7681" width="18.875" customWidth="1"/>
    <col min="7682" max="7682" width="15.875" customWidth="1"/>
    <col min="7683" max="7683" width="13.5" customWidth="1"/>
    <col min="7684" max="7686" width="11.75" customWidth="1"/>
    <col min="7687" max="7687" width="9.375" customWidth="1"/>
    <col min="7688" max="7689" width="11.75" customWidth="1"/>
    <col min="7690" max="7690" width="8.625" customWidth="1"/>
    <col min="7937" max="7937" width="18.875" customWidth="1"/>
    <col min="7938" max="7938" width="15.875" customWidth="1"/>
    <col min="7939" max="7939" width="13.5" customWidth="1"/>
    <col min="7940" max="7942" width="11.75" customWidth="1"/>
    <col min="7943" max="7943" width="9.375" customWidth="1"/>
    <col min="7944" max="7945" width="11.75" customWidth="1"/>
    <col min="7946" max="7946" width="8.625" customWidth="1"/>
    <col min="8193" max="8193" width="18.875" customWidth="1"/>
    <col min="8194" max="8194" width="15.875" customWidth="1"/>
    <col min="8195" max="8195" width="13.5" customWidth="1"/>
    <col min="8196" max="8198" width="11.75" customWidth="1"/>
    <col min="8199" max="8199" width="9.375" customWidth="1"/>
    <col min="8200" max="8201" width="11.75" customWidth="1"/>
    <col min="8202" max="8202" width="8.625" customWidth="1"/>
    <col min="8449" max="8449" width="18.875" customWidth="1"/>
    <col min="8450" max="8450" width="15.875" customWidth="1"/>
    <col min="8451" max="8451" width="13.5" customWidth="1"/>
    <col min="8452" max="8454" width="11.75" customWidth="1"/>
    <col min="8455" max="8455" width="9.375" customWidth="1"/>
    <col min="8456" max="8457" width="11.75" customWidth="1"/>
    <col min="8458" max="8458" width="8.625" customWidth="1"/>
    <col min="8705" max="8705" width="18.875" customWidth="1"/>
    <col min="8706" max="8706" width="15.875" customWidth="1"/>
    <col min="8707" max="8707" width="13.5" customWidth="1"/>
    <col min="8708" max="8710" width="11.75" customWidth="1"/>
    <col min="8711" max="8711" width="9.375" customWidth="1"/>
    <col min="8712" max="8713" width="11.75" customWidth="1"/>
    <col min="8714" max="8714" width="8.625" customWidth="1"/>
    <col min="8961" max="8961" width="18.875" customWidth="1"/>
    <col min="8962" max="8962" width="15.875" customWidth="1"/>
    <col min="8963" max="8963" width="13.5" customWidth="1"/>
    <col min="8964" max="8966" width="11.75" customWidth="1"/>
    <col min="8967" max="8967" width="9.375" customWidth="1"/>
    <col min="8968" max="8969" width="11.75" customWidth="1"/>
    <col min="8970" max="8970" width="8.625" customWidth="1"/>
    <col min="9217" max="9217" width="18.875" customWidth="1"/>
    <col min="9218" max="9218" width="15.875" customWidth="1"/>
    <col min="9219" max="9219" width="13.5" customWidth="1"/>
    <col min="9220" max="9222" width="11.75" customWidth="1"/>
    <col min="9223" max="9223" width="9.375" customWidth="1"/>
    <col min="9224" max="9225" width="11.75" customWidth="1"/>
    <col min="9226" max="9226" width="8.625" customWidth="1"/>
    <col min="9473" max="9473" width="18.875" customWidth="1"/>
    <col min="9474" max="9474" width="15.875" customWidth="1"/>
    <col min="9475" max="9475" width="13.5" customWidth="1"/>
    <col min="9476" max="9478" width="11.75" customWidth="1"/>
    <col min="9479" max="9479" width="9.375" customWidth="1"/>
    <col min="9480" max="9481" width="11.75" customWidth="1"/>
    <col min="9482" max="9482" width="8.625" customWidth="1"/>
    <col min="9729" max="9729" width="18.875" customWidth="1"/>
    <col min="9730" max="9730" width="15.875" customWidth="1"/>
    <col min="9731" max="9731" width="13.5" customWidth="1"/>
    <col min="9732" max="9734" width="11.75" customWidth="1"/>
    <col min="9735" max="9735" width="9.375" customWidth="1"/>
    <col min="9736" max="9737" width="11.75" customWidth="1"/>
    <col min="9738" max="9738" width="8.625" customWidth="1"/>
    <col min="9985" max="9985" width="18.875" customWidth="1"/>
    <col min="9986" max="9986" width="15.875" customWidth="1"/>
    <col min="9987" max="9987" width="13.5" customWidth="1"/>
    <col min="9988" max="9990" width="11.75" customWidth="1"/>
    <col min="9991" max="9991" width="9.375" customWidth="1"/>
    <col min="9992" max="9993" width="11.75" customWidth="1"/>
    <col min="9994" max="9994" width="8.625" customWidth="1"/>
    <col min="10241" max="10241" width="18.875" customWidth="1"/>
    <col min="10242" max="10242" width="15.875" customWidth="1"/>
    <col min="10243" max="10243" width="13.5" customWidth="1"/>
    <col min="10244" max="10246" width="11.75" customWidth="1"/>
    <col min="10247" max="10247" width="9.375" customWidth="1"/>
    <col min="10248" max="10249" width="11.75" customWidth="1"/>
    <col min="10250" max="10250" width="8.625" customWidth="1"/>
    <col min="10497" max="10497" width="18.875" customWidth="1"/>
    <col min="10498" max="10498" width="15.875" customWidth="1"/>
    <col min="10499" max="10499" width="13.5" customWidth="1"/>
    <col min="10500" max="10502" width="11.75" customWidth="1"/>
    <col min="10503" max="10503" width="9.375" customWidth="1"/>
    <col min="10504" max="10505" width="11.75" customWidth="1"/>
    <col min="10506" max="10506" width="8.625" customWidth="1"/>
    <col min="10753" max="10753" width="18.875" customWidth="1"/>
    <col min="10754" max="10754" width="15.875" customWidth="1"/>
    <col min="10755" max="10755" width="13.5" customWidth="1"/>
    <col min="10756" max="10758" width="11.75" customWidth="1"/>
    <col min="10759" max="10759" width="9.375" customWidth="1"/>
    <col min="10760" max="10761" width="11.75" customWidth="1"/>
    <col min="10762" max="10762" width="8.625" customWidth="1"/>
    <col min="11009" max="11009" width="18.875" customWidth="1"/>
    <col min="11010" max="11010" width="15.875" customWidth="1"/>
    <col min="11011" max="11011" width="13.5" customWidth="1"/>
    <col min="11012" max="11014" width="11.75" customWidth="1"/>
    <col min="11015" max="11015" width="9.375" customWidth="1"/>
    <col min="11016" max="11017" width="11.75" customWidth="1"/>
    <col min="11018" max="11018" width="8.625" customWidth="1"/>
    <col min="11265" max="11265" width="18.875" customWidth="1"/>
    <col min="11266" max="11266" width="15.875" customWidth="1"/>
    <col min="11267" max="11267" width="13.5" customWidth="1"/>
    <col min="11268" max="11270" width="11.75" customWidth="1"/>
    <col min="11271" max="11271" width="9.375" customWidth="1"/>
    <col min="11272" max="11273" width="11.75" customWidth="1"/>
    <col min="11274" max="11274" width="8.625" customWidth="1"/>
    <col min="11521" max="11521" width="18.875" customWidth="1"/>
    <col min="11522" max="11522" width="15.875" customWidth="1"/>
    <col min="11523" max="11523" width="13.5" customWidth="1"/>
    <col min="11524" max="11526" width="11.75" customWidth="1"/>
    <col min="11527" max="11527" width="9.375" customWidth="1"/>
    <col min="11528" max="11529" width="11.75" customWidth="1"/>
    <col min="11530" max="11530" width="8.625" customWidth="1"/>
    <col min="11777" max="11777" width="18.875" customWidth="1"/>
    <col min="11778" max="11778" width="15.875" customWidth="1"/>
    <col min="11779" max="11779" width="13.5" customWidth="1"/>
    <col min="11780" max="11782" width="11.75" customWidth="1"/>
    <col min="11783" max="11783" width="9.375" customWidth="1"/>
    <col min="11784" max="11785" width="11.75" customWidth="1"/>
    <col min="11786" max="11786" width="8.625" customWidth="1"/>
    <col min="12033" max="12033" width="18.875" customWidth="1"/>
    <col min="12034" max="12034" width="15.875" customWidth="1"/>
    <col min="12035" max="12035" width="13.5" customWidth="1"/>
    <col min="12036" max="12038" width="11.75" customWidth="1"/>
    <col min="12039" max="12039" width="9.375" customWidth="1"/>
    <col min="12040" max="12041" width="11.75" customWidth="1"/>
    <col min="12042" max="12042" width="8.625" customWidth="1"/>
    <col min="12289" max="12289" width="18.875" customWidth="1"/>
    <col min="12290" max="12290" width="15.875" customWidth="1"/>
    <col min="12291" max="12291" width="13.5" customWidth="1"/>
    <col min="12292" max="12294" width="11.75" customWidth="1"/>
    <col min="12295" max="12295" width="9.375" customWidth="1"/>
    <col min="12296" max="12297" width="11.75" customWidth="1"/>
    <col min="12298" max="12298" width="8.625" customWidth="1"/>
    <col min="12545" max="12545" width="18.875" customWidth="1"/>
    <col min="12546" max="12546" width="15.875" customWidth="1"/>
    <col min="12547" max="12547" width="13.5" customWidth="1"/>
    <col min="12548" max="12550" width="11.75" customWidth="1"/>
    <col min="12551" max="12551" width="9.375" customWidth="1"/>
    <col min="12552" max="12553" width="11.75" customWidth="1"/>
    <col min="12554" max="12554" width="8.625" customWidth="1"/>
    <col min="12801" max="12801" width="18.875" customWidth="1"/>
    <col min="12802" max="12802" width="15.875" customWidth="1"/>
    <col min="12803" max="12803" width="13.5" customWidth="1"/>
    <col min="12804" max="12806" width="11.75" customWidth="1"/>
    <col min="12807" max="12807" width="9.375" customWidth="1"/>
    <col min="12808" max="12809" width="11.75" customWidth="1"/>
    <col min="12810" max="12810" width="8.625" customWidth="1"/>
    <col min="13057" max="13057" width="18.875" customWidth="1"/>
    <col min="13058" max="13058" width="15.875" customWidth="1"/>
    <col min="13059" max="13059" width="13.5" customWidth="1"/>
    <col min="13060" max="13062" width="11.75" customWidth="1"/>
    <col min="13063" max="13063" width="9.375" customWidth="1"/>
    <col min="13064" max="13065" width="11.75" customWidth="1"/>
    <col min="13066" max="13066" width="8.625" customWidth="1"/>
    <col min="13313" max="13313" width="18.875" customWidth="1"/>
    <col min="13314" max="13314" width="15.875" customWidth="1"/>
    <col min="13315" max="13315" width="13.5" customWidth="1"/>
    <col min="13316" max="13318" width="11.75" customWidth="1"/>
    <col min="13319" max="13319" width="9.375" customWidth="1"/>
    <col min="13320" max="13321" width="11.75" customWidth="1"/>
    <col min="13322" max="13322" width="8.625" customWidth="1"/>
    <col min="13569" max="13569" width="18.875" customWidth="1"/>
    <col min="13570" max="13570" width="15.875" customWidth="1"/>
    <col min="13571" max="13571" width="13.5" customWidth="1"/>
    <col min="13572" max="13574" width="11.75" customWidth="1"/>
    <col min="13575" max="13575" width="9.375" customWidth="1"/>
    <col min="13576" max="13577" width="11.75" customWidth="1"/>
    <col min="13578" max="13578" width="8.625" customWidth="1"/>
    <col min="13825" max="13825" width="18.875" customWidth="1"/>
    <col min="13826" max="13826" width="15.875" customWidth="1"/>
    <col min="13827" max="13827" width="13.5" customWidth="1"/>
    <col min="13828" max="13830" width="11.75" customWidth="1"/>
    <col min="13831" max="13831" width="9.375" customWidth="1"/>
    <col min="13832" max="13833" width="11.75" customWidth="1"/>
    <col min="13834" max="13834" width="8.625" customWidth="1"/>
    <col min="14081" max="14081" width="18.875" customWidth="1"/>
    <col min="14082" max="14082" width="15.875" customWidth="1"/>
    <col min="14083" max="14083" width="13.5" customWidth="1"/>
    <col min="14084" max="14086" width="11.75" customWidth="1"/>
    <col min="14087" max="14087" width="9.375" customWidth="1"/>
    <col min="14088" max="14089" width="11.75" customWidth="1"/>
    <col min="14090" max="14090" width="8.625" customWidth="1"/>
    <col min="14337" max="14337" width="18.875" customWidth="1"/>
    <col min="14338" max="14338" width="15.875" customWidth="1"/>
    <col min="14339" max="14339" width="13.5" customWidth="1"/>
    <col min="14340" max="14342" width="11.75" customWidth="1"/>
    <col min="14343" max="14343" width="9.375" customWidth="1"/>
    <col min="14344" max="14345" width="11.75" customWidth="1"/>
    <col min="14346" max="14346" width="8.625" customWidth="1"/>
    <col min="14593" max="14593" width="18.875" customWidth="1"/>
    <col min="14594" max="14594" width="15.875" customWidth="1"/>
    <col min="14595" max="14595" width="13.5" customWidth="1"/>
    <col min="14596" max="14598" width="11.75" customWidth="1"/>
    <col min="14599" max="14599" width="9.375" customWidth="1"/>
    <col min="14600" max="14601" width="11.75" customWidth="1"/>
    <col min="14602" max="14602" width="8.625" customWidth="1"/>
    <col min="14849" max="14849" width="18.875" customWidth="1"/>
    <col min="14850" max="14850" width="15.875" customWidth="1"/>
    <col min="14851" max="14851" width="13.5" customWidth="1"/>
    <col min="14852" max="14854" width="11.75" customWidth="1"/>
    <col min="14855" max="14855" width="9.375" customWidth="1"/>
    <col min="14856" max="14857" width="11.75" customWidth="1"/>
    <col min="14858" max="14858" width="8.625" customWidth="1"/>
    <col min="15105" max="15105" width="18.875" customWidth="1"/>
    <col min="15106" max="15106" width="15.875" customWidth="1"/>
    <col min="15107" max="15107" width="13.5" customWidth="1"/>
    <col min="15108" max="15110" width="11.75" customWidth="1"/>
    <col min="15111" max="15111" width="9.375" customWidth="1"/>
    <col min="15112" max="15113" width="11.75" customWidth="1"/>
    <col min="15114" max="15114" width="8.625" customWidth="1"/>
    <col min="15361" max="15361" width="18.875" customWidth="1"/>
    <col min="15362" max="15362" width="15.875" customWidth="1"/>
    <col min="15363" max="15363" width="13.5" customWidth="1"/>
    <col min="15364" max="15366" width="11.75" customWidth="1"/>
    <col min="15367" max="15367" width="9.375" customWidth="1"/>
    <col min="15368" max="15369" width="11.75" customWidth="1"/>
    <col min="15370" max="15370" width="8.625" customWidth="1"/>
    <col min="15617" max="15617" width="18.875" customWidth="1"/>
    <col min="15618" max="15618" width="15.875" customWidth="1"/>
    <col min="15619" max="15619" width="13.5" customWidth="1"/>
    <col min="15620" max="15622" width="11.75" customWidth="1"/>
    <col min="15623" max="15623" width="9.375" customWidth="1"/>
    <col min="15624" max="15625" width="11.75" customWidth="1"/>
    <col min="15626" max="15626" width="8.625" customWidth="1"/>
    <col min="15873" max="15873" width="18.875" customWidth="1"/>
    <col min="15874" max="15874" width="15.875" customWidth="1"/>
    <col min="15875" max="15875" width="13.5" customWidth="1"/>
    <col min="15876" max="15878" width="11.75" customWidth="1"/>
    <col min="15879" max="15879" width="9.375" customWidth="1"/>
    <col min="15880" max="15881" width="11.75" customWidth="1"/>
    <col min="15882" max="15882" width="8.625" customWidth="1"/>
    <col min="16129" max="16129" width="18.875" customWidth="1"/>
    <col min="16130" max="16130" width="15.875" customWidth="1"/>
    <col min="16131" max="16131" width="13.5" customWidth="1"/>
    <col min="16132" max="16134" width="11.75" customWidth="1"/>
    <col min="16135" max="16135" width="9.375" customWidth="1"/>
    <col min="16136" max="16137" width="11.75" customWidth="1"/>
    <col min="16138" max="16138" width="8.625" customWidth="1"/>
  </cols>
  <sheetData>
    <row r="1" ht="69" customHeight="1" spans="1:10">
      <c r="A1" s="2" t="s">
        <v>205</v>
      </c>
      <c r="B1" s="2"/>
      <c r="C1" s="2"/>
      <c r="D1" s="2"/>
      <c r="E1" s="2"/>
      <c r="F1" s="2"/>
      <c r="G1" s="2"/>
      <c r="H1" s="2"/>
      <c r="I1" s="2"/>
      <c r="J1" s="2"/>
    </row>
    <row r="2" ht="34.5" customHeight="1" spans="10:10">
      <c r="J2" s="15" t="s">
        <v>1</v>
      </c>
    </row>
    <row r="3" s="1" customFormat="1" ht="36" customHeight="1" spans="1:10">
      <c r="A3" s="3" t="s">
        <v>206</v>
      </c>
      <c r="B3" s="3" t="s">
        <v>207</v>
      </c>
      <c r="C3" s="4" t="s">
        <v>208</v>
      </c>
      <c r="D3" s="4" t="s">
        <v>73</v>
      </c>
      <c r="E3" s="5" t="s">
        <v>209</v>
      </c>
      <c r="F3" s="6"/>
      <c r="G3" s="7"/>
      <c r="H3" s="5" t="s">
        <v>210</v>
      </c>
      <c r="I3" s="6"/>
      <c r="J3" s="7"/>
    </row>
    <row r="4" s="1" customFormat="1" ht="36" customHeight="1" spans="1:10">
      <c r="A4" s="8"/>
      <c r="B4" s="8"/>
      <c r="C4" s="9"/>
      <c r="D4" s="9"/>
      <c r="E4" s="10" t="s">
        <v>61</v>
      </c>
      <c r="F4" s="10" t="s">
        <v>211</v>
      </c>
      <c r="G4" s="10" t="s">
        <v>212</v>
      </c>
      <c r="H4" s="10" t="s">
        <v>61</v>
      </c>
      <c r="I4" s="10" t="s">
        <v>211</v>
      </c>
      <c r="J4" s="10" t="s">
        <v>212</v>
      </c>
    </row>
    <row r="5" s="1" customFormat="1" ht="36" customHeight="1" spans="1:10">
      <c r="A5" s="11" t="s">
        <v>213</v>
      </c>
      <c r="B5" s="12" t="s">
        <v>214</v>
      </c>
      <c r="C5" s="12" t="s">
        <v>215</v>
      </c>
      <c r="D5" s="13">
        <v>50</v>
      </c>
      <c r="E5" s="13">
        <v>50</v>
      </c>
      <c r="F5" s="13">
        <v>50</v>
      </c>
      <c r="G5" s="14"/>
      <c r="H5" s="14"/>
      <c r="I5" s="14"/>
      <c r="J5" s="14"/>
    </row>
    <row r="6" s="1" customFormat="1" ht="36" customHeight="1" spans="1:10">
      <c r="A6" s="10" t="s">
        <v>216</v>
      </c>
      <c r="B6" s="12" t="s">
        <v>58</v>
      </c>
      <c r="C6" s="12" t="s">
        <v>217</v>
      </c>
      <c r="D6" s="13">
        <v>190000</v>
      </c>
      <c r="E6" s="13"/>
      <c r="F6" s="13"/>
      <c r="G6" s="14"/>
      <c r="H6" s="14">
        <v>190000</v>
      </c>
      <c r="I6" s="14">
        <v>190000</v>
      </c>
      <c r="J6" s="14"/>
    </row>
    <row r="7" ht="36" customHeight="1" spans="1:10">
      <c r="A7" s="11" t="s">
        <v>218</v>
      </c>
      <c r="B7" s="12" t="s">
        <v>219</v>
      </c>
      <c r="C7" s="12" t="s">
        <v>220</v>
      </c>
      <c r="D7" s="13">
        <v>5000</v>
      </c>
      <c r="E7" s="13">
        <v>5000</v>
      </c>
      <c r="F7" s="13">
        <v>5000</v>
      </c>
      <c r="G7" s="14"/>
      <c r="H7" s="14"/>
      <c r="I7" s="14"/>
      <c r="J7" s="14"/>
    </row>
    <row r="8" ht="36" customHeight="1" spans="1:10">
      <c r="A8" s="5" t="s">
        <v>201</v>
      </c>
      <c r="B8" s="7"/>
      <c r="C8" s="7"/>
      <c r="D8" s="13">
        <f>SUM(D5:D7)</f>
        <v>195050</v>
      </c>
      <c r="E8" s="13">
        <f>SUM(E5:E7)</f>
        <v>5050</v>
      </c>
      <c r="F8" s="13">
        <f>SUM(F5:F7)</f>
        <v>5050</v>
      </c>
      <c r="G8" s="13"/>
      <c r="H8" s="13">
        <f>SUM(H5:H7)</f>
        <v>190000</v>
      </c>
      <c r="I8" s="13">
        <f>SUM(I5:I7)</f>
        <v>190000</v>
      </c>
      <c r="J8" s="13"/>
    </row>
  </sheetData>
  <mergeCells count="8">
    <mergeCell ref="A1:J1"/>
    <mergeCell ref="E3:G3"/>
    <mergeCell ref="H3:J3"/>
    <mergeCell ref="A8:B8"/>
    <mergeCell ref="A3:A4"/>
    <mergeCell ref="B3:B4"/>
    <mergeCell ref="C3:C4"/>
    <mergeCell ref="D3:D4"/>
  </mergeCells>
  <pageMargins left="0.708333333333333" right="0.511805555555556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showZeros="0" workbookViewId="0">
      <selection activeCell="A10" sqref="A10:C10"/>
    </sheetView>
  </sheetViews>
  <sheetFormatPr defaultColWidth="9" defaultRowHeight="14.25"/>
  <cols>
    <col min="1" max="3" width="2.75" customWidth="1"/>
    <col min="4" max="4" width="29.25" customWidth="1"/>
    <col min="5" max="12" width="10.375" customWidth="1"/>
    <col min="13" max="13" width="8.5" customWidth="1"/>
    <col min="257" max="259" width="2.75" customWidth="1"/>
    <col min="260" max="260" width="29.25" customWidth="1"/>
    <col min="261" max="268" width="10.375" customWidth="1"/>
    <col min="269" max="269" width="8.5" customWidth="1"/>
    <col min="513" max="515" width="2.75" customWidth="1"/>
    <col min="516" max="516" width="29.25" customWidth="1"/>
    <col min="517" max="524" width="10.375" customWidth="1"/>
    <col min="525" max="525" width="8.5" customWidth="1"/>
    <col min="769" max="771" width="2.75" customWidth="1"/>
    <col min="772" max="772" width="29.25" customWidth="1"/>
    <col min="773" max="780" width="10.375" customWidth="1"/>
    <col min="781" max="781" width="8.5" customWidth="1"/>
    <col min="1025" max="1027" width="2.75" customWidth="1"/>
    <col min="1028" max="1028" width="29.25" customWidth="1"/>
    <col min="1029" max="1036" width="10.375" customWidth="1"/>
    <col min="1037" max="1037" width="8.5" customWidth="1"/>
    <col min="1281" max="1283" width="2.75" customWidth="1"/>
    <col min="1284" max="1284" width="29.25" customWidth="1"/>
    <col min="1285" max="1292" width="10.375" customWidth="1"/>
    <col min="1293" max="1293" width="8.5" customWidth="1"/>
    <col min="1537" max="1539" width="2.75" customWidth="1"/>
    <col min="1540" max="1540" width="29.25" customWidth="1"/>
    <col min="1541" max="1548" width="10.375" customWidth="1"/>
    <col min="1549" max="1549" width="8.5" customWidth="1"/>
    <col min="1793" max="1795" width="2.75" customWidth="1"/>
    <col min="1796" max="1796" width="29.25" customWidth="1"/>
    <col min="1797" max="1804" width="10.375" customWidth="1"/>
    <col min="1805" max="1805" width="8.5" customWidth="1"/>
    <col min="2049" max="2051" width="2.75" customWidth="1"/>
    <col min="2052" max="2052" width="29.25" customWidth="1"/>
    <col min="2053" max="2060" width="10.375" customWidth="1"/>
    <col min="2061" max="2061" width="8.5" customWidth="1"/>
    <col min="2305" max="2307" width="2.75" customWidth="1"/>
    <col min="2308" max="2308" width="29.25" customWidth="1"/>
    <col min="2309" max="2316" width="10.375" customWidth="1"/>
    <col min="2317" max="2317" width="8.5" customWidth="1"/>
    <col min="2561" max="2563" width="2.75" customWidth="1"/>
    <col min="2564" max="2564" width="29.25" customWidth="1"/>
    <col min="2565" max="2572" width="10.375" customWidth="1"/>
    <col min="2573" max="2573" width="8.5" customWidth="1"/>
    <col min="2817" max="2819" width="2.75" customWidth="1"/>
    <col min="2820" max="2820" width="29.25" customWidth="1"/>
    <col min="2821" max="2828" width="10.375" customWidth="1"/>
    <col min="2829" max="2829" width="8.5" customWidth="1"/>
    <col min="3073" max="3075" width="2.75" customWidth="1"/>
    <col min="3076" max="3076" width="29.25" customWidth="1"/>
    <col min="3077" max="3084" width="10.375" customWidth="1"/>
    <col min="3085" max="3085" width="8.5" customWidth="1"/>
    <col min="3329" max="3331" width="2.75" customWidth="1"/>
    <col min="3332" max="3332" width="29.25" customWidth="1"/>
    <col min="3333" max="3340" width="10.375" customWidth="1"/>
    <col min="3341" max="3341" width="8.5" customWidth="1"/>
    <col min="3585" max="3587" width="2.75" customWidth="1"/>
    <col min="3588" max="3588" width="29.25" customWidth="1"/>
    <col min="3589" max="3596" width="10.375" customWidth="1"/>
    <col min="3597" max="3597" width="8.5" customWidth="1"/>
    <col min="3841" max="3843" width="2.75" customWidth="1"/>
    <col min="3844" max="3844" width="29.25" customWidth="1"/>
    <col min="3845" max="3852" width="10.375" customWidth="1"/>
    <col min="3853" max="3853" width="8.5" customWidth="1"/>
    <col min="4097" max="4099" width="2.75" customWidth="1"/>
    <col min="4100" max="4100" width="29.25" customWidth="1"/>
    <col min="4101" max="4108" width="10.375" customWidth="1"/>
    <col min="4109" max="4109" width="8.5" customWidth="1"/>
    <col min="4353" max="4355" width="2.75" customWidth="1"/>
    <col min="4356" max="4356" width="29.25" customWidth="1"/>
    <col min="4357" max="4364" width="10.375" customWidth="1"/>
    <col min="4365" max="4365" width="8.5" customWidth="1"/>
    <col min="4609" max="4611" width="2.75" customWidth="1"/>
    <col min="4612" max="4612" width="29.25" customWidth="1"/>
    <col min="4613" max="4620" width="10.375" customWidth="1"/>
    <col min="4621" max="4621" width="8.5" customWidth="1"/>
    <col min="4865" max="4867" width="2.75" customWidth="1"/>
    <col min="4868" max="4868" width="29.25" customWidth="1"/>
    <col min="4869" max="4876" width="10.375" customWidth="1"/>
    <col min="4877" max="4877" width="8.5" customWidth="1"/>
    <col min="5121" max="5123" width="2.75" customWidth="1"/>
    <col min="5124" max="5124" width="29.25" customWidth="1"/>
    <col min="5125" max="5132" width="10.375" customWidth="1"/>
    <col min="5133" max="5133" width="8.5" customWidth="1"/>
    <col min="5377" max="5379" width="2.75" customWidth="1"/>
    <col min="5380" max="5380" width="29.25" customWidth="1"/>
    <col min="5381" max="5388" width="10.375" customWidth="1"/>
    <col min="5389" max="5389" width="8.5" customWidth="1"/>
    <col min="5633" max="5635" width="2.75" customWidth="1"/>
    <col min="5636" max="5636" width="29.25" customWidth="1"/>
    <col min="5637" max="5644" width="10.375" customWidth="1"/>
    <col min="5645" max="5645" width="8.5" customWidth="1"/>
    <col min="5889" max="5891" width="2.75" customWidth="1"/>
    <col min="5892" max="5892" width="29.25" customWidth="1"/>
    <col min="5893" max="5900" width="10.375" customWidth="1"/>
    <col min="5901" max="5901" width="8.5" customWidth="1"/>
    <col min="6145" max="6147" width="2.75" customWidth="1"/>
    <col min="6148" max="6148" width="29.25" customWidth="1"/>
    <col min="6149" max="6156" width="10.375" customWidth="1"/>
    <col min="6157" max="6157" width="8.5" customWidth="1"/>
    <col min="6401" max="6403" width="2.75" customWidth="1"/>
    <col min="6404" max="6404" width="29.25" customWidth="1"/>
    <col min="6405" max="6412" width="10.375" customWidth="1"/>
    <col min="6413" max="6413" width="8.5" customWidth="1"/>
    <col min="6657" max="6659" width="2.75" customWidth="1"/>
    <col min="6660" max="6660" width="29.25" customWidth="1"/>
    <col min="6661" max="6668" width="10.375" customWidth="1"/>
    <col min="6669" max="6669" width="8.5" customWidth="1"/>
    <col min="6913" max="6915" width="2.75" customWidth="1"/>
    <col min="6916" max="6916" width="29.25" customWidth="1"/>
    <col min="6917" max="6924" width="10.375" customWidth="1"/>
    <col min="6925" max="6925" width="8.5" customWidth="1"/>
    <col min="7169" max="7171" width="2.75" customWidth="1"/>
    <col min="7172" max="7172" width="29.25" customWidth="1"/>
    <col min="7173" max="7180" width="10.375" customWidth="1"/>
    <col min="7181" max="7181" width="8.5" customWidth="1"/>
    <col min="7425" max="7427" width="2.75" customWidth="1"/>
    <col min="7428" max="7428" width="29.25" customWidth="1"/>
    <col min="7429" max="7436" width="10.375" customWidth="1"/>
    <col min="7437" max="7437" width="8.5" customWidth="1"/>
    <col min="7681" max="7683" width="2.75" customWidth="1"/>
    <col min="7684" max="7684" width="29.25" customWidth="1"/>
    <col min="7685" max="7692" width="10.375" customWidth="1"/>
    <col min="7693" max="7693" width="8.5" customWidth="1"/>
    <col min="7937" max="7939" width="2.75" customWidth="1"/>
    <col min="7940" max="7940" width="29.25" customWidth="1"/>
    <col min="7941" max="7948" width="10.375" customWidth="1"/>
    <col min="7949" max="7949" width="8.5" customWidth="1"/>
    <col min="8193" max="8195" width="2.75" customWidth="1"/>
    <col min="8196" max="8196" width="29.25" customWidth="1"/>
    <col min="8197" max="8204" width="10.375" customWidth="1"/>
    <col min="8205" max="8205" width="8.5" customWidth="1"/>
    <col min="8449" max="8451" width="2.75" customWidth="1"/>
    <col min="8452" max="8452" width="29.25" customWidth="1"/>
    <col min="8453" max="8460" width="10.375" customWidth="1"/>
    <col min="8461" max="8461" width="8.5" customWidth="1"/>
    <col min="8705" max="8707" width="2.75" customWidth="1"/>
    <col min="8708" max="8708" width="29.25" customWidth="1"/>
    <col min="8709" max="8716" width="10.375" customWidth="1"/>
    <col min="8717" max="8717" width="8.5" customWidth="1"/>
    <col min="8961" max="8963" width="2.75" customWidth="1"/>
    <col min="8964" max="8964" width="29.25" customWidth="1"/>
    <col min="8965" max="8972" width="10.375" customWidth="1"/>
    <col min="8973" max="8973" width="8.5" customWidth="1"/>
    <col min="9217" max="9219" width="2.75" customWidth="1"/>
    <col min="9220" max="9220" width="29.25" customWidth="1"/>
    <col min="9221" max="9228" width="10.375" customWidth="1"/>
    <col min="9229" max="9229" width="8.5" customWidth="1"/>
    <col min="9473" max="9475" width="2.75" customWidth="1"/>
    <col min="9476" max="9476" width="29.25" customWidth="1"/>
    <col min="9477" max="9484" width="10.375" customWidth="1"/>
    <col min="9485" max="9485" width="8.5" customWidth="1"/>
    <col min="9729" max="9731" width="2.75" customWidth="1"/>
    <col min="9732" max="9732" width="29.25" customWidth="1"/>
    <col min="9733" max="9740" width="10.375" customWidth="1"/>
    <col min="9741" max="9741" width="8.5" customWidth="1"/>
    <col min="9985" max="9987" width="2.75" customWidth="1"/>
    <col min="9988" max="9988" width="29.25" customWidth="1"/>
    <col min="9989" max="9996" width="10.375" customWidth="1"/>
    <col min="9997" max="9997" width="8.5" customWidth="1"/>
    <col min="10241" max="10243" width="2.75" customWidth="1"/>
    <col min="10244" max="10244" width="29.25" customWidth="1"/>
    <col min="10245" max="10252" width="10.375" customWidth="1"/>
    <col min="10253" max="10253" width="8.5" customWidth="1"/>
    <col min="10497" max="10499" width="2.75" customWidth="1"/>
    <col min="10500" max="10500" width="29.25" customWidth="1"/>
    <col min="10501" max="10508" width="10.375" customWidth="1"/>
    <col min="10509" max="10509" width="8.5" customWidth="1"/>
    <col min="10753" max="10755" width="2.75" customWidth="1"/>
    <col min="10756" max="10756" width="29.25" customWidth="1"/>
    <col min="10757" max="10764" width="10.375" customWidth="1"/>
    <col min="10765" max="10765" width="8.5" customWidth="1"/>
    <col min="11009" max="11011" width="2.75" customWidth="1"/>
    <col min="11012" max="11012" width="29.25" customWidth="1"/>
    <col min="11013" max="11020" width="10.375" customWidth="1"/>
    <col min="11021" max="11021" width="8.5" customWidth="1"/>
    <col min="11265" max="11267" width="2.75" customWidth="1"/>
    <col min="11268" max="11268" width="29.25" customWidth="1"/>
    <col min="11269" max="11276" width="10.375" customWidth="1"/>
    <col min="11277" max="11277" width="8.5" customWidth="1"/>
    <col min="11521" max="11523" width="2.75" customWidth="1"/>
    <col min="11524" max="11524" width="29.25" customWidth="1"/>
    <col min="11525" max="11532" width="10.375" customWidth="1"/>
    <col min="11533" max="11533" width="8.5" customWidth="1"/>
    <col min="11777" max="11779" width="2.75" customWidth="1"/>
    <col min="11780" max="11780" width="29.25" customWidth="1"/>
    <col min="11781" max="11788" width="10.375" customWidth="1"/>
    <col min="11789" max="11789" width="8.5" customWidth="1"/>
    <col min="12033" max="12035" width="2.75" customWidth="1"/>
    <col min="12036" max="12036" width="29.25" customWidth="1"/>
    <col min="12037" max="12044" width="10.375" customWidth="1"/>
    <col min="12045" max="12045" width="8.5" customWidth="1"/>
    <col min="12289" max="12291" width="2.75" customWidth="1"/>
    <col min="12292" max="12292" width="29.25" customWidth="1"/>
    <col min="12293" max="12300" width="10.375" customWidth="1"/>
    <col min="12301" max="12301" width="8.5" customWidth="1"/>
    <col min="12545" max="12547" width="2.75" customWidth="1"/>
    <col min="12548" max="12548" width="29.25" customWidth="1"/>
    <col min="12549" max="12556" width="10.375" customWidth="1"/>
    <col min="12557" max="12557" width="8.5" customWidth="1"/>
    <col min="12801" max="12803" width="2.75" customWidth="1"/>
    <col min="12804" max="12804" width="29.25" customWidth="1"/>
    <col min="12805" max="12812" width="10.375" customWidth="1"/>
    <col min="12813" max="12813" width="8.5" customWidth="1"/>
    <col min="13057" max="13059" width="2.75" customWidth="1"/>
    <col min="13060" max="13060" width="29.25" customWidth="1"/>
    <col min="13061" max="13068" width="10.375" customWidth="1"/>
    <col min="13069" max="13069" width="8.5" customWidth="1"/>
    <col min="13313" max="13315" width="2.75" customWidth="1"/>
    <col min="13316" max="13316" width="29.25" customWidth="1"/>
    <col min="13317" max="13324" width="10.375" customWidth="1"/>
    <col min="13325" max="13325" width="8.5" customWidth="1"/>
    <col min="13569" max="13571" width="2.75" customWidth="1"/>
    <col min="13572" max="13572" width="29.25" customWidth="1"/>
    <col min="13573" max="13580" width="10.375" customWidth="1"/>
    <col min="13581" max="13581" width="8.5" customWidth="1"/>
    <col min="13825" max="13827" width="2.75" customWidth="1"/>
    <col min="13828" max="13828" width="29.25" customWidth="1"/>
    <col min="13829" max="13836" width="10.375" customWidth="1"/>
    <col min="13837" max="13837" width="8.5" customWidth="1"/>
    <col min="14081" max="14083" width="2.75" customWidth="1"/>
    <col min="14084" max="14084" width="29.25" customWidth="1"/>
    <col min="14085" max="14092" width="10.375" customWidth="1"/>
    <col min="14093" max="14093" width="8.5" customWidth="1"/>
    <col min="14337" max="14339" width="2.75" customWidth="1"/>
    <col min="14340" max="14340" width="29.25" customWidth="1"/>
    <col min="14341" max="14348" width="10.375" customWidth="1"/>
    <col min="14349" max="14349" width="8.5" customWidth="1"/>
    <col min="14593" max="14595" width="2.75" customWidth="1"/>
    <col min="14596" max="14596" width="29.25" customWidth="1"/>
    <col min="14597" max="14604" width="10.375" customWidth="1"/>
    <col min="14605" max="14605" width="8.5" customWidth="1"/>
    <col min="14849" max="14851" width="2.75" customWidth="1"/>
    <col min="14852" max="14852" width="29.25" customWidth="1"/>
    <col min="14853" max="14860" width="10.375" customWidth="1"/>
    <col min="14861" max="14861" width="8.5" customWidth="1"/>
    <col min="15105" max="15107" width="2.75" customWidth="1"/>
    <col min="15108" max="15108" width="29.25" customWidth="1"/>
    <col min="15109" max="15116" width="10.375" customWidth="1"/>
    <col min="15117" max="15117" width="8.5" customWidth="1"/>
    <col min="15361" max="15363" width="2.75" customWidth="1"/>
    <col min="15364" max="15364" width="29.25" customWidth="1"/>
    <col min="15365" max="15372" width="10.375" customWidth="1"/>
    <col min="15373" max="15373" width="8.5" customWidth="1"/>
    <col min="15617" max="15619" width="2.75" customWidth="1"/>
    <col min="15620" max="15620" width="29.25" customWidth="1"/>
    <col min="15621" max="15628" width="10.375" customWidth="1"/>
    <col min="15629" max="15629" width="8.5" customWidth="1"/>
    <col min="15873" max="15875" width="2.75" customWidth="1"/>
    <col min="15876" max="15876" width="29.25" customWidth="1"/>
    <col min="15877" max="15884" width="10.375" customWidth="1"/>
    <col min="15885" max="15885" width="8.5" customWidth="1"/>
    <col min="16129" max="16131" width="2.75" customWidth="1"/>
    <col min="16132" max="16132" width="29.25" customWidth="1"/>
    <col min="16133" max="16140" width="10.375" customWidth="1"/>
    <col min="16141" max="16141" width="8.5" customWidth="1"/>
  </cols>
  <sheetData>
    <row r="1" ht="45.75" customHeight="1" spans="1:12">
      <c r="A1" s="76" t="s">
        <v>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>
      <c r="A2" s="89"/>
      <c r="F2" s="90"/>
      <c r="G2" s="90"/>
      <c r="H2" s="80"/>
      <c r="L2" s="111" t="s">
        <v>1</v>
      </c>
    </row>
    <row r="3" ht="15.4" customHeight="1" spans="1:12">
      <c r="A3" s="91" t="s">
        <v>50</v>
      </c>
      <c r="B3" s="91" t="s">
        <v>51</v>
      </c>
      <c r="C3" s="91" t="s">
        <v>51</v>
      </c>
      <c r="D3" s="91" t="s">
        <v>51</v>
      </c>
      <c r="E3" s="92" t="s">
        <v>47</v>
      </c>
      <c r="F3" s="92" t="s">
        <v>52</v>
      </c>
      <c r="G3" s="106" t="s">
        <v>53</v>
      </c>
      <c r="H3" s="92" t="s">
        <v>54</v>
      </c>
      <c r="I3" s="92" t="s">
        <v>55</v>
      </c>
      <c r="J3" s="92" t="s">
        <v>56</v>
      </c>
      <c r="K3" s="92" t="s">
        <v>57</v>
      </c>
      <c r="L3" s="92" t="s">
        <v>58</v>
      </c>
    </row>
    <row r="4" ht="15.4" customHeight="1" spans="1:12">
      <c r="A4" s="92" t="s">
        <v>59</v>
      </c>
      <c r="B4" s="92" t="s">
        <v>51</v>
      </c>
      <c r="C4" s="92" t="s">
        <v>51</v>
      </c>
      <c r="D4" s="91" t="s">
        <v>60</v>
      </c>
      <c r="E4" s="92" t="s">
        <v>51</v>
      </c>
      <c r="F4" s="92" t="s">
        <v>51</v>
      </c>
      <c r="G4" s="107"/>
      <c r="H4" s="92" t="s">
        <v>51</v>
      </c>
      <c r="I4" s="92" t="s">
        <v>51</v>
      </c>
      <c r="J4" s="92" t="s">
        <v>51</v>
      </c>
      <c r="K4" s="92" t="s">
        <v>51</v>
      </c>
      <c r="L4" s="92" t="s">
        <v>61</v>
      </c>
    </row>
    <row r="5" ht="15.4" customHeight="1" spans="1:12">
      <c r="A5" s="92" t="s">
        <v>51</v>
      </c>
      <c r="B5" s="92" t="s">
        <v>51</v>
      </c>
      <c r="C5" s="92" t="s">
        <v>51</v>
      </c>
      <c r="D5" s="91" t="s">
        <v>51</v>
      </c>
      <c r="E5" s="92" t="s">
        <v>51</v>
      </c>
      <c r="F5" s="92" t="s">
        <v>51</v>
      </c>
      <c r="G5" s="107"/>
      <c r="H5" s="92" t="s">
        <v>51</v>
      </c>
      <c r="I5" s="92" t="s">
        <v>51</v>
      </c>
      <c r="J5" s="92" t="s">
        <v>51</v>
      </c>
      <c r="K5" s="92" t="s">
        <v>51</v>
      </c>
      <c r="L5" s="92" t="s">
        <v>51</v>
      </c>
    </row>
    <row r="6" ht="15.4" customHeight="1" spans="1:12">
      <c r="A6" s="92" t="s">
        <v>51</v>
      </c>
      <c r="B6" s="92" t="s">
        <v>51</v>
      </c>
      <c r="C6" s="92" t="s">
        <v>51</v>
      </c>
      <c r="D6" s="91" t="s">
        <v>51</v>
      </c>
      <c r="E6" s="92" t="s">
        <v>51</v>
      </c>
      <c r="F6" s="92" t="s">
        <v>51</v>
      </c>
      <c r="G6" s="108"/>
      <c r="H6" s="92" t="s">
        <v>51</v>
      </c>
      <c r="I6" s="92" t="s">
        <v>51</v>
      </c>
      <c r="J6" s="92" t="s">
        <v>51</v>
      </c>
      <c r="K6" s="92" t="s">
        <v>51</v>
      </c>
      <c r="L6" s="92" t="s">
        <v>51</v>
      </c>
    </row>
    <row r="7" ht="15.4" customHeight="1" spans="1:12">
      <c r="A7" s="91" t="s">
        <v>62</v>
      </c>
      <c r="B7" s="91" t="s">
        <v>63</v>
      </c>
      <c r="C7" s="91" t="s">
        <v>64</v>
      </c>
      <c r="D7" s="91" t="s">
        <v>65</v>
      </c>
      <c r="E7" s="92" t="s">
        <v>66</v>
      </c>
      <c r="F7" s="92" t="s">
        <v>67</v>
      </c>
      <c r="G7" s="92"/>
      <c r="H7" s="92" t="s">
        <v>68</v>
      </c>
      <c r="I7" s="92" t="s">
        <v>69</v>
      </c>
      <c r="J7" s="92" t="s">
        <v>70</v>
      </c>
      <c r="K7" s="92" t="s">
        <v>71</v>
      </c>
      <c r="L7" s="92" t="s">
        <v>72</v>
      </c>
    </row>
    <row r="8" ht="15.4" customHeight="1" spans="1:12">
      <c r="A8" s="91" t="s">
        <v>51</v>
      </c>
      <c r="B8" s="91" t="s">
        <v>51</v>
      </c>
      <c r="C8" s="91" t="s">
        <v>51</v>
      </c>
      <c r="D8" s="91" t="s">
        <v>73</v>
      </c>
      <c r="E8" s="95">
        <v>34076.55</v>
      </c>
      <c r="F8" s="95">
        <v>34076.55</v>
      </c>
      <c r="G8" s="95">
        <f t="shared" ref="E8:L8" si="0">SUM(G9:G22)</f>
        <v>0</v>
      </c>
      <c r="H8" s="95">
        <f t="shared" si="0"/>
        <v>0</v>
      </c>
      <c r="I8" s="95">
        <f t="shared" si="0"/>
        <v>0</v>
      </c>
      <c r="J8" s="95">
        <f t="shared" si="0"/>
        <v>0</v>
      </c>
      <c r="K8" s="95">
        <f t="shared" si="0"/>
        <v>0</v>
      </c>
      <c r="L8" s="95">
        <f t="shared" si="0"/>
        <v>0</v>
      </c>
    </row>
    <row r="9" ht="15.4" customHeight="1" spans="1:12">
      <c r="A9" s="94">
        <v>220</v>
      </c>
      <c r="B9" s="94"/>
      <c r="C9" s="94"/>
      <c r="D9" s="94" t="s">
        <v>74</v>
      </c>
      <c r="E9" s="95">
        <v>17324.2</v>
      </c>
      <c r="F9" s="95">
        <v>17324.2</v>
      </c>
      <c r="G9" s="95"/>
      <c r="H9" s="95"/>
      <c r="I9" s="95"/>
      <c r="J9" s="95"/>
      <c r="K9" s="95"/>
      <c r="L9" s="95"/>
    </row>
    <row r="10" ht="15.4" customHeight="1" spans="1:12">
      <c r="A10" s="94">
        <v>22001</v>
      </c>
      <c r="B10" s="94"/>
      <c r="C10" s="94"/>
      <c r="D10" s="94" t="s">
        <v>75</v>
      </c>
      <c r="E10" s="95">
        <v>17324.2</v>
      </c>
      <c r="F10" s="95">
        <v>17324.2</v>
      </c>
      <c r="G10" s="95"/>
      <c r="H10" s="95"/>
      <c r="I10" s="95"/>
      <c r="J10" s="95"/>
      <c r="K10" s="95"/>
      <c r="L10" s="95"/>
    </row>
    <row r="11" ht="15.4" customHeight="1" spans="1:12">
      <c r="A11" s="94">
        <v>2200101</v>
      </c>
      <c r="B11" s="94"/>
      <c r="C11" s="94"/>
      <c r="D11" s="94" t="s">
        <v>76</v>
      </c>
      <c r="E11" s="95">
        <v>17324.2</v>
      </c>
      <c r="F11" s="95">
        <v>17324.2</v>
      </c>
      <c r="G11" s="86"/>
      <c r="H11" s="95"/>
      <c r="I11" s="95"/>
      <c r="J11" s="95"/>
      <c r="K11" s="95"/>
      <c r="L11" s="95"/>
    </row>
    <row r="12" ht="15.4" customHeight="1" spans="1:12">
      <c r="A12" s="94">
        <v>220</v>
      </c>
      <c r="B12" s="94"/>
      <c r="C12" s="94"/>
      <c r="D12" s="94" t="s">
        <v>74</v>
      </c>
      <c r="E12" s="95">
        <v>2750</v>
      </c>
      <c r="F12" s="86">
        <v>2750</v>
      </c>
      <c r="G12" s="86"/>
      <c r="H12" s="95"/>
      <c r="I12" s="95"/>
      <c r="J12" s="95"/>
      <c r="K12" s="95"/>
      <c r="L12" s="95"/>
    </row>
    <row r="13" ht="15.4" customHeight="1" spans="1:12">
      <c r="A13" s="94">
        <v>22001</v>
      </c>
      <c r="B13" s="94"/>
      <c r="C13" s="94"/>
      <c r="D13" s="94" t="s">
        <v>75</v>
      </c>
      <c r="E13" s="95">
        <v>2750</v>
      </c>
      <c r="F13" s="86">
        <v>2750</v>
      </c>
      <c r="G13" s="86"/>
      <c r="H13" s="95"/>
      <c r="I13" s="95"/>
      <c r="J13" s="95"/>
      <c r="K13" s="95"/>
      <c r="L13" s="95"/>
    </row>
    <row r="14" ht="15.4" customHeight="1" spans="1:12">
      <c r="A14" s="97">
        <v>2200108</v>
      </c>
      <c r="B14" s="98"/>
      <c r="C14" s="99"/>
      <c r="D14" s="94" t="s">
        <v>77</v>
      </c>
      <c r="E14" s="95">
        <v>2750</v>
      </c>
      <c r="F14" s="86">
        <v>2750</v>
      </c>
      <c r="G14" s="86"/>
      <c r="H14" s="95"/>
      <c r="I14" s="95"/>
      <c r="J14" s="95"/>
      <c r="K14" s="95"/>
      <c r="L14" s="95"/>
    </row>
    <row r="15" ht="15.4" customHeight="1" spans="1:12">
      <c r="A15" s="94">
        <v>220</v>
      </c>
      <c r="B15" s="94"/>
      <c r="C15" s="94"/>
      <c r="D15" s="94" t="s">
        <v>74</v>
      </c>
      <c r="E15" s="95">
        <v>10630</v>
      </c>
      <c r="F15" s="86">
        <v>10630</v>
      </c>
      <c r="G15" s="86"/>
      <c r="H15" s="95"/>
      <c r="I15" s="95"/>
      <c r="J15" s="95"/>
      <c r="K15" s="95"/>
      <c r="L15" s="95"/>
    </row>
    <row r="16" ht="15.4" customHeight="1" spans="1:12">
      <c r="A16" s="100">
        <v>22001</v>
      </c>
      <c r="B16" s="101"/>
      <c r="C16" s="102"/>
      <c r="D16" s="94" t="s">
        <v>75</v>
      </c>
      <c r="E16" s="95">
        <v>10630</v>
      </c>
      <c r="F16" s="86">
        <v>10630</v>
      </c>
      <c r="G16" s="86"/>
      <c r="H16" s="95"/>
      <c r="I16" s="95"/>
      <c r="J16" s="95"/>
      <c r="K16" s="95"/>
      <c r="L16" s="95"/>
    </row>
    <row r="17" ht="15.4" customHeight="1" spans="1:12">
      <c r="A17" s="97">
        <v>2200111</v>
      </c>
      <c r="B17" s="98"/>
      <c r="C17" s="99"/>
      <c r="D17" s="94" t="s">
        <v>78</v>
      </c>
      <c r="E17" s="95">
        <v>10630</v>
      </c>
      <c r="F17" s="86">
        <v>10630</v>
      </c>
      <c r="G17" s="86"/>
      <c r="H17" s="95"/>
      <c r="I17" s="95"/>
      <c r="J17" s="95"/>
      <c r="K17" s="95"/>
      <c r="L17" s="95"/>
    </row>
    <row r="18" ht="15.4" customHeight="1" spans="1:12">
      <c r="A18" s="94">
        <v>220</v>
      </c>
      <c r="B18" s="94"/>
      <c r="C18" s="94"/>
      <c r="D18" s="94" t="s">
        <v>74</v>
      </c>
      <c r="E18" s="95">
        <v>2255</v>
      </c>
      <c r="F18" s="86">
        <v>2255</v>
      </c>
      <c r="G18" s="86"/>
      <c r="H18" s="95"/>
      <c r="I18" s="95"/>
      <c r="J18" s="95"/>
      <c r="K18" s="95"/>
      <c r="L18" s="95"/>
    </row>
    <row r="19" ht="15.4" customHeight="1" spans="1:12">
      <c r="A19" s="94">
        <v>22001</v>
      </c>
      <c r="B19" s="94"/>
      <c r="C19" s="94"/>
      <c r="D19" s="94" t="s">
        <v>75</v>
      </c>
      <c r="E19" s="95">
        <v>2255</v>
      </c>
      <c r="F19" s="86">
        <v>2255</v>
      </c>
      <c r="G19" s="86"/>
      <c r="H19" s="95"/>
      <c r="I19" s="95"/>
      <c r="J19" s="95"/>
      <c r="K19" s="95"/>
      <c r="L19" s="95"/>
    </row>
    <row r="20" ht="15.4" customHeight="1" spans="1:12">
      <c r="A20" s="97">
        <v>2200199</v>
      </c>
      <c r="B20" s="98"/>
      <c r="C20" s="99"/>
      <c r="D20" s="94" t="s">
        <v>79</v>
      </c>
      <c r="E20" s="95">
        <v>2255</v>
      </c>
      <c r="F20" s="86">
        <v>2255</v>
      </c>
      <c r="G20" s="86"/>
      <c r="H20" s="95"/>
      <c r="I20" s="95"/>
      <c r="J20" s="95"/>
      <c r="K20" s="95"/>
      <c r="L20" s="95"/>
    </row>
    <row r="21" ht="15.4" customHeight="1" spans="1:12">
      <c r="A21" s="94">
        <v>22102</v>
      </c>
      <c r="B21" s="94"/>
      <c r="C21" s="94"/>
      <c r="D21" s="94" t="s">
        <v>80</v>
      </c>
      <c r="E21" s="95">
        <v>1117.35</v>
      </c>
      <c r="F21" s="86">
        <v>1117.35</v>
      </c>
      <c r="G21" s="86"/>
      <c r="H21" s="95"/>
      <c r="I21" s="95"/>
      <c r="J21" s="95"/>
      <c r="K21" s="95"/>
      <c r="L21" s="95"/>
    </row>
    <row r="22" ht="15.4" customHeight="1" spans="1:12">
      <c r="A22" s="94">
        <v>2210201</v>
      </c>
      <c r="B22" s="94"/>
      <c r="C22" s="94"/>
      <c r="D22" s="94" t="s">
        <v>81</v>
      </c>
      <c r="E22" s="95">
        <v>1117.35</v>
      </c>
      <c r="F22" s="86">
        <v>1117.35</v>
      </c>
      <c r="G22" s="86"/>
      <c r="H22" s="95"/>
      <c r="I22" s="95"/>
      <c r="J22" s="95"/>
      <c r="K22" s="95"/>
      <c r="L22" s="95"/>
    </row>
    <row r="23" ht="15" customHeight="1" spans="1:1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</sheetData>
  <mergeCells count="30">
    <mergeCell ref="A1:L1"/>
    <mergeCell ref="A3:D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L23"/>
    <mergeCell ref="A7:A8"/>
    <mergeCell ref="B7:B8"/>
    <mergeCell ref="C7:C8"/>
    <mergeCell ref="D4:D6"/>
    <mergeCell ref="E3:E6"/>
    <mergeCell ref="F3:F6"/>
    <mergeCell ref="G3:G6"/>
    <mergeCell ref="H3:H6"/>
    <mergeCell ref="I3:I6"/>
    <mergeCell ref="J3:J6"/>
    <mergeCell ref="K3:K6"/>
    <mergeCell ref="L3:L6"/>
    <mergeCell ref="A4:C6"/>
  </mergeCells>
  <pageMargins left="0.747916666666667" right="0.747916666666667" top="0.759722222222222" bottom="0.669444444444445" header="0" footer="0.419444444444444"/>
  <pageSetup paperSize="9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Zeros="0" workbookViewId="0">
      <selection activeCell="H22" sqref="E9:H22"/>
    </sheetView>
  </sheetViews>
  <sheetFormatPr defaultColWidth="9" defaultRowHeight="14.25"/>
  <cols>
    <col min="1" max="3" width="2.75" customWidth="1"/>
    <col min="4" max="4" width="36.5" customWidth="1"/>
    <col min="5" max="5" width="14" customWidth="1"/>
    <col min="6" max="6" width="14.75" customWidth="1"/>
    <col min="7" max="7" width="14.125" customWidth="1"/>
    <col min="8" max="8" width="11.75" customWidth="1"/>
    <col min="9" max="9" width="10.875" customWidth="1"/>
    <col min="10" max="10" width="11.375" customWidth="1"/>
  </cols>
  <sheetData>
    <row r="1" ht="46.5" customHeight="1" spans="1:10">
      <c r="A1" s="76" t="s">
        <v>82</v>
      </c>
      <c r="B1" s="77"/>
      <c r="C1" s="77"/>
      <c r="D1" s="77"/>
      <c r="E1" s="77"/>
      <c r="F1" s="77"/>
      <c r="G1" s="77"/>
      <c r="H1" s="77"/>
      <c r="I1" s="77"/>
      <c r="J1" s="77"/>
    </row>
    <row r="2" spans="1:10">
      <c r="A2" s="89"/>
      <c r="F2" s="90"/>
      <c r="G2" s="80"/>
      <c r="J2" s="16" t="s">
        <v>1</v>
      </c>
    </row>
    <row r="3" ht="15.4" customHeight="1" spans="1:10">
      <c r="A3" s="91" t="s">
        <v>50</v>
      </c>
      <c r="B3" s="91" t="s">
        <v>51</v>
      </c>
      <c r="C3" s="91" t="s">
        <v>51</v>
      </c>
      <c r="D3" s="91" t="s">
        <v>51</v>
      </c>
      <c r="E3" s="92" t="s">
        <v>48</v>
      </c>
      <c r="F3" s="92" t="s">
        <v>83</v>
      </c>
      <c r="G3" s="92" t="s">
        <v>84</v>
      </c>
      <c r="H3" s="92" t="s">
        <v>85</v>
      </c>
      <c r="I3" s="92" t="s">
        <v>86</v>
      </c>
      <c r="J3" s="92" t="s">
        <v>87</v>
      </c>
    </row>
    <row r="4" ht="15.4" customHeight="1" spans="1:10">
      <c r="A4" s="92" t="s">
        <v>59</v>
      </c>
      <c r="B4" s="92" t="s">
        <v>51</v>
      </c>
      <c r="C4" s="92" t="s">
        <v>51</v>
      </c>
      <c r="D4" s="91" t="s">
        <v>60</v>
      </c>
      <c r="E4" s="92" t="s">
        <v>51</v>
      </c>
      <c r="F4" s="92" t="s">
        <v>51</v>
      </c>
      <c r="G4" s="92" t="s">
        <v>51</v>
      </c>
      <c r="H4" s="92" t="s">
        <v>51</v>
      </c>
      <c r="I4" s="92" t="s">
        <v>51</v>
      </c>
      <c r="J4" s="92" t="s">
        <v>51</v>
      </c>
    </row>
    <row r="5" ht="15.4" customHeight="1" spans="1:10">
      <c r="A5" s="92" t="s">
        <v>51</v>
      </c>
      <c r="B5" s="92" t="s">
        <v>51</v>
      </c>
      <c r="C5" s="92" t="s">
        <v>51</v>
      </c>
      <c r="D5" s="91" t="s">
        <v>51</v>
      </c>
      <c r="E5" s="92" t="s">
        <v>51</v>
      </c>
      <c r="F5" s="92" t="s">
        <v>51</v>
      </c>
      <c r="G5" s="92" t="s">
        <v>51</v>
      </c>
      <c r="H5" s="92" t="s">
        <v>51</v>
      </c>
      <c r="I5" s="92" t="s">
        <v>51</v>
      </c>
      <c r="J5" s="92" t="s">
        <v>51</v>
      </c>
    </row>
    <row r="6" ht="15.4" customHeight="1" spans="1:10">
      <c r="A6" s="92" t="s">
        <v>51</v>
      </c>
      <c r="B6" s="92" t="s">
        <v>51</v>
      </c>
      <c r="C6" s="92" t="s">
        <v>51</v>
      </c>
      <c r="D6" s="91" t="s">
        <v>51</v>
      </c>
      <c r="E6" s="92" t="s">
        <v>51</v>
      </c>
      <c r="F6" s="92" t="s">
        <v>51</v>
      </c>
      <c r="G6" s="92" t="s">
        <v>51</v>
      </c>
      <c r="H6" s="92" t="s">
        <v>51</v>
      </c>
      <c r="I6" s="92" t="s">
        <v>51</v>
      </c>
      <c r="J6" s="92" t="s">
        <v>51</v>
      </c>
    </row>
    <row r="7" ht="15.4" customHeight="1" spans="1:10">
      <c r="A7" s="91" t="s">
        <v>62</v>
      </c>
      <c r="B7" s="91" t="s">
        <v>63</v>
      </c>
      <c r="C7" s="91" t="s">
        <v>64</v>
      </c>
      <c r="D7" s="91" t="s">
        <v>65</v>
      </c>
      <c r="E7" s="92" t="s">
        <v>66</v>
      </c>
      <c r="F7" s="92" t="s">
        <v>67</v>
      </c>
      <c r="G7" s="92" t="s">
        <v>68</v>
      </c>
      <c r="H7" s="92" t="s">
        <v>69</v>
      </c>
      <c r="I7" s="92" t="s">
        <v>70</v>
      </c>
      <c r="J7" s="92" t="s">
        <v>71</v>
      </c>
    </row>
    <row r="8" ht="15.4" customHeight="1" spans="1:10">
      <c r="A8" s="91" t="s">
        <v>51</v>
      </c>
      <c r="B8" s="91" t="s">
        <v>51</v>
      </c>
      <c r="C8" s="91" t="s">
        <v>51</v>
      </c>
      <c r="D8" s="91" t="s">
        <v>73</v>
      </c>
      <c r="E8" s="93">
        <f>F8+G8</f>
        <v>34076.55</v>
      </c>
      <c r="F8" s="93">
        <v>16651.55</v>
      </c>
      <c r="G8" s="93">
        <v>17425</v>
      </c>
      <c r="H8" s="93"/>
      <c r="I8" s="86"/>
      <c r="J8" s="86"/>
    </row>
    <row r="9" ht="15.4" customHeight="1" spans="1:10">
      <c r="A9" s="94">
        <v>220</v>
      </c>
      <c r="B9" s="94"/>
      <c r="C9" s="94"/>
      <c r="D9" s="94" t="s">
        <v>74</v>
      </c>
      <c r="E9" s="95">
        <v>17324.2</v>
      </c>
      <c r="F9" s="95">
        <v>15534.2</v>
      </c>
      <c r="G9" s="95">
        <v>1790</v>
      </c>
      <c r="H9" s="95"/>
      <c r="I9" s="95"/>
      <c r="J9" s="95"/>
    </row>
    <row r="10" ht="15.4" customHeight="1" spans="1:10">
      <c r="A10" s="94">
        <v>22001</v>
      </c>
      <c r="B10" s="94"/>
      <c r="C10" s="94"/>
      <c r="D10" s="94" t="s">
        <v>75</v>
      </c>
      <c r="E10" s="95">
        <v>17324.2</v>
      </c>
      <c r="F10" s="95">
        <v>15534.2</v>
      </c>
      <c r="G10" s="95">
        <v>1790</v>
      </c>
      <c r="H10" s="95"/>
      <c r="I10" s="95"/>
      <c r="J10" s="95"/>
    </row>
    <row r="11" ht="15.4" customHeight="1" spans="1:10">
      <c r="A11" s="94">
        <v>2200101</v>
      </c>
      <c r="B11" s="94"/>
      <c r="C11" s="94"/>
      <c r="D11" s="94" t="s">
        <v>76</v>
      </c>
      <c r="E11" s="95">
        <v>17324.2</v>
      </c>
      <c r="F11" s="95">
        <v>15534.2</v>
      </c>
      <c r="G11" s="95">
        <v>1790</v>
      </c>
      <c r="H11" s="95"/>
      <c r="I11" s="95"/>
      <c r="J11" s="95"/>
    </row>
    <row r="12" ht="15.4" customHeight="1" spans="1:10">
      <c r="A12" s="94">
        <v>220</v>
      </c>
      <c r="B12" s="94"/>
      <c r="C12" s="94"/>
      <c r="D12" s="94" t="s">
        <v>74</v>
      </c>
      <c r="E12" s="95">
        <v>2750</v>
      </c>
      <c r="F12" s="96"/>
      <c r="G12" s="86">
        <v>2750</v>
      </c>
      <c r="H12" s="95"/>
      <c r="I12" s="95"/>
      <c r="J12" s="95"/>
    </row>
    <row r="13" ht="15.4" customHeight="1" spans="1:10">
      <c r="A13" s="94">
        <v>22001</v>
      </c>
      <c r="B13" s="94"/>
      <c r="C13" s="94"/>
      <c r="D13" s="94" t="s">
        <v>75</v>
      </c>
      <c r="E13" s="95">
        <v>2750</v>
      </c>
      <c r="F13" s="96"/>
      <c r="G13" s="86">
        <v>2750</v>
      </c>
      <c r="H13" s="95"/>
      <c r="I13" s="95"/>
      <c r="J13" s="95"/>
    </row>
    <row r="14" ht="15.4" customHeight="1" spans="1:10">
      <c r="A14" s="97">
        <v>2200108</v>
      </c>
      <c r="B14" s="98"/>
      <c r="C14" s="99"/>
      <c r="D14" s="94" t="s">
        <v>77</v>
      </c>
      <c r="E14" s="95">
        <v>2750</v>
      </c>
      <c r="F14" s="96"/>
      <c r="G14" s="86">
        <v>2750</v>
      </c>
      <c r="H14" s="95"/>
      <c r="I14" s="95"/>
      <c r="J14" s="95"/>
    </row>
    <row r="15" ht="15.4" customHeight="1" spans="1:10">
      <c r="A15" s="94">
        <v>220</v>
      </c>
      <c r="B15" s="94"/>
      <c r="C15" s="94"/>
      <c r="D15" s="94" t="s">
        <v>74</v>
      </c>
      <c r="E15" s="95">
        <v>10630</v>
      </c>
      <c r="F15" s="96"/>
      <c r="G15" s="86">
        <v>10630</v>
      </c>
      <c r="H15" s="95"/>
      <c r="I15" s="95"/>
      <c r="J15" s="95"/>
    </row>
    <row r="16" ht="15.4" customHeight="1" spans="1:10">
      <c r="A16" s="100">
        <v>22001</v>
      </c>
      <c r="B16" s="101"/>
      <c r="C16" s="102"/>
      <c r="D16" s="94" t="s">
        <v>75</v>
      </c>
      <c r="E16" s="95">
        <v>10630</v>
      </c>
      <c r="F16" s="96"/>
      <c r="G16" s="86">
        <v>10630</v>
      </c>
      <c r="H16" s="95"/>
      <c r="I16" s="95"/>
      <c r="J16" s="95"/>
    </row>
    <row r="17" ht="15.4" customHeight="1" spans="1:10">
      <c r="A17" s="97">
        <v>2200111</v>
      </c>
      <c r="B17" s="98"/>
      <c r="C17" s="99"/>
      <c r="D17" s="94" t="s">
        <v>78</v>
      </c>
      <c r="E17" s="95">
        <v>10630</v>
      </c>
      <c r="F17" s="96"/>
      <c r="G17" s="86">
        <v>10630</v>
      </c>
      <c r="H17" s="95"/>
      <c r="I17" s="95"/>
      <c r="J17" s="95"/>
    </row>
    <row r="18" ht="15.4" customHeight="1" spans="1:10">
      <c r="A18" s="94">
        <v>220</v>
      </c>
      <c r="B18" s="94"/>
      <c r="C18" s="94"/>
      <c r="D18" s="94" t="s">
        <v>74</v>
      </c>
      <c r="E18" s="95">
        <v>2255</v>
      </c>
      <c r="F18" s="96"/>
      <c r="G18" s="86">
        <v>2255</v>
      </c>
      <c r="H18" s="95"/>
      <c r="I18" s="95"/>
      <c r="J18" s="95"/>
    </row>
    <row r="19" ht="15.4" customHeight="1" spans="1:10">
      <c r="A19" s="94">
        <v>22001</v>
      </c>
      <c r="B19" s="94"/>
      <c r="C19" s="94"/>
      <c r="D19" s="94" t="s">
        <v>75</v>
      </c>
      <c r="E19" s="95">
        <v>2255</v>
      </c>
      <c r="F19" s="96"/>
      <c r="G19" s="86">
        <v>2255</v>
      </c>
      <c r="H19" s="95"/>
      <c r="I19" s="95"/>
      <c r="J19" s="95"/>
    </row>
    <row r="20" ht="15.4" customHeight="1" spans="1:10">
      <c r="A20" s="97">
        <v>2200199</v>
      </c>
      <c r="B20" s="98"/>
      <c r="C20" s="99"/>
      <c r="D20" s="94" t="s">
        <v>79</v>
      </c>
      <c r="E20" s="95">
        <v>2255</v>
      </c>
      <c r="F20" s="96"/>
      <c r="G20" s="86">
        <v>2255</v>
      </c>
      <c r="H20" s="95"/>
      <c r="I20" s="95"/>
      <c r="J20" s="95"/>
    </row>
    <row r="21" ht="15.4" customHeight="1" spans="1:10">
      <c r="A21" s="94">
        <v>22102</v>
      </c>
      <c r="B21" s="94"/>
      <c r="C21" s="94"/>
      <c r="D21" s="94" t="s">
        <v>80</v>
      </c>
      <c r="E21" s="95">
        <v>1117.35</v>
      </c>
      <c r="F21" s="86">
        <v>1117.35</v>
      </c>
      <c r="G21" s="95"/>
      <c r="H21" s="95"/>
      <c r="I21" s="95"/>
      <c r="J21" s="95"/>
    </row>
    <row r="22" ht="15.4" customHeight="1" spans="1:10">
      <c r="A22" s="94">
        <v>2210201</v>
      </c>
      <c r="B22" s="94"/>
      <c r="C22" s="94"/>
      <c r="D22" s="94" t="s">
        <v>81</v>
      </c>
      <c r="E22" s="95">
        <v>1117.35</v>
      </c>
      <c r="F22" s="86">
        <v>1117.35</v>
      </c>
      <c r="G22" s="95"/>
      <c r="H22" s="95"/>
      <c r="I22" s="95"/>
      <c r="J22" s="95"/>
    </row>
    <row r="23" ht="15.4" customHeight="1" spans="1:10">
      <c r="A23" s="94"/>
      <c r="B23" s="94"/>
      <c r="C23" s="94"/>
      <c r="D23" s="94"/>
      <c r="E23" s="95"/>
      <c r="F23" s="95"/>
      <c r="G23" s="95"/>
      <c r="H23" s="95"/>
      <c r="I23" s="95"/>
      <c r="J23" s="95"/>
    </row>
    <row r="24" ht="15.4" customHeight="1" spans="1:10">
      <c r="A24" s="103"/>
      <c r="B24" s="104"/>
      <c r="C24" s="105"/>
      <c r="D24" s="94"/>
      <c r="E24" s="95"/>
      <c r="F24" s="95"/>
      <c r="G24" s="95"/>
      <c r="H24" s="95"/>
      <c r="I24" s="95"/>
      <c r="J24" s="95"/>
    </row>
    <row r="25" ht="15.4" customHeight="1" spans="1:10">
      <c r="A25" s="103"/>
      <c r="B25" s="104"/>
      <c r="C25" s="105"/>
      <c r="D25" s="94"/>
      <c r="E25" s="95"/>
      <c r="F25" s="95"/>
      <c r="G25" s="95"/>
      <c r="H25" s="95"/>
      <c r="I25" s="95"/>
      <c r="J25" s="95"/>
    </row>
    <row r="26" ht="15.4" customHeight="1" spans="1:10">
      <c r="A26" s="94"/>
      <c r="B26" s="94"/>
      <c r="C26" s="94"/>
      <c r="D26" s="94"/>
      <c r="E26" s="95"/>
      <c r="F26" s="95"/>
      <c r="G26" s="95"/>
      <c r="H26" s="95"/>
      <c r="I26" s="95"/>
      <c r="J26" s="95"/>
    </row>
    <row r="27" ht="15.4" customHeight="1" spans="1:10">
      <c r="A27" s="94"/>
      <c r="B27" s="94"/>
      <c r="C27" s="94"/>
      <c r="D27" s="94"/>
      <c r="E27" s="95"/>
      <c r="F27" s="95"/>
      <c r="G27" s="95"/>
      <c r="H27" s="95"/>
      <c r="I27" s="95"/>
      <c r="J27" s="95"/>
    </row>
  </sheetData>
  <mergeCells count="32">
    <mergeCell ref="A1:J1"/>
    <mergeCell ref="A3:D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7:A8"/>
    <mergeCell ref="B7:B8"/>
    <mergeCell ref="C7:C8"/>
    <mergeCell ref="D4:D6"/>
    <mergeCell ref="E3:E6"/>
    <mergeCell ref="F3:F6"/>
    <mergeCell ref="G3:G6"/>
    <mergeCell ref="H3:H6"/>
    <mergeCell ref="I3:I6"/>
    <mergeCell ref="J3:J6"/>
    <mergeCell ref="A4:C6"/>
  </mergeCells>
  <pageMargins left="0.747916666666667" right="0.747916666666667" top="0.984027777777778" bottom="0.786805555555556" header="0" footer="0.511805555555556"/>
  <pageSetup paperSize="9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D19" sqref="D19"/>
    </sheetView>
  </sheetViews>
  <sheetFormatPr defaultColWidth="9" defaultRowHeight="14.25" outlineLevelCol="7"/>
  <cols>
    <col min="1" max="1" width="25.625" customWidth="1"/>
    <col min="2" max="2" width="4.75" customWidth="1"/>
    <col min="3" max="3" width="14.5" customWidth="1"/>
    <col min="4" max="4" width="27" customWidth="1"/>
    <col min="5" max="5" width="4.75" customWidth="1"/>
    <col min="6" max="6" width="14.875" customWidth="1"/>
    <col min="7" max="7" width="14.375" customWidth="1"/>
    <col min="8" max="8" width="16.125" customWidth="1"/>
    <col min="257" max="257" width="25.625" customWidth="1"/>
    <col min="258" max="258" width="4.75" customWidth="1"/>
    <col min="259" max="259" width="14.5" customWidth="1"/>
    <col min="260" max="260" width="27" customWidth="1"/>
    <col min="261" max="261" width="4.75" customWidth="1"/>
    <col min="262" max="262" width="14.875" customWidth="1"/>
    <col min="263" max="263" width="14.375" customWidth="1"/>
    <col min="264" max="264" width="16.125" customWidth="1"/>
    <col min="513" max="513" width="25.625" customWidth="1"/>
    <col min="514" max="514" width="4.75" customWidth="1"/>
    <col min="515" max="515" width="14.5" customWidth="1"/>
    <col min="516" max="516" width="27" customWidth="1"/>
    <col min="517" max="517" width="4.75" customWidth="1"/>
    <col min="518" max="518" width="14.875" customWidth="1"/>
    <col min="519" max="519" width="14.375" customWidth="1"/>
    <col min="520" max="520" width="16.125" customWidth="1"/>
    <col min="769" max="769" width="25.625" customWidth="1"/>
    <col min="770" max="770" width="4.75" customWidth="1"/>
    <col min="771" max="771" width="14.5" customWidth="1"/>
    <col min="772" max="772" width="27" customWidth="1"/>
    <col min="773" max="773" width="4.75" customWidth="1"/>
    <col min="774" max="774" width="14.875" customWidth="1"/>
    <col min="775" max="775" width="14.375" customWidth="1"/>
    <col min="776" max="776" width="16.125" customWidth="1"/>
    <col min="1025" max="1025" width="25.625" customWidth="1"/>
    <col min="1026" max="1026" width="4.75" customWidth="1"/>
    <col min="1027" max="1027" width="14.5" customWidth="1"/>
    <col min="1028" max="1028" width="27" customWidth="1"/>
    <col min="1029" max="1029" width="4.75" customWidth="1"/>
    <col min="1030" max="1030" width="14.875" customWidth="1"/>
    <col min="1031" max="1031" width="14.375" customWidth="1"/>
    <col min="1032" max="1032" width="16.125" customWidth="1"/>
    <col min="1281" max="1281" width="25.625" customWidth="1"/>
    <col min="1282" max="1282" width="4.75" customWidth="1"/>
    <col min="1283" max="1283" width="14.5" customWidth="1"/>
    <col min="1284" max="1284" width="27" customWidth="1"/>
    <col min="1285" max="1285" width="4.75" customWidth="1"/>
    <col min="1286" max="1286" width="14.875" customWidth="1"/>
    <col min="1287" max="1287" width="14.375" customWidth="1"/>
    <col min="1288" max="1288" width="16.125" customWidth="1"/>
    <col min="1537" max="1537" width="25.625" customWidth="1"/>
    <col min="1538" max="1538" width="4.75" customWidth="1"/>
    <col min="1539" max="1539" width="14.5" customWidth="1"/>
    <col min="1540" max="1540" width="27" customWidth="1"/>
    <col min="1541" max="1541" width="4.75" customWidth="1"/>
    <col min="1542" max="1542" width="14.875" customWidth="1"/>
    <col min="1543" max="1543" width="14.375" customWidth="1"/>
    <col min="1544" max="1544" width="16.125" customWidth="1"/>
    <col min="1793" max="1793" width="25.625" customWidth="1"/>
    <col min="1794" max="1794" width="4.75" customWidth="1"/>
    <col min="1795" max="1795" width="14.5" customWidth="1"/>
    <col min="1796" max="1796" width="27" customWidth="1"/>
    <col min="1797" max="1797" width="4.75" customWidth="1"/>
    <col min="1798" max="1798" width="14.875" customWidth="1"/>
    <col min="1799" max="1799" width="14.375" customWidth="1"/>
    <col min="1800" max="1800" width="16.125" customWidth="1"/>
    <col min="2049" max="2049" width="25.625" customWidth="1"/>
    <col min="2050" max="2050" width="4.75" customWidth="1"/>
    <col min="2051" max="2051" width="14.5" customWidth="1"/>
    <col min="2052" max="2052" width="27" customWidth="1"/>
    <col min="2053" max="2053" width="4.75" customWidth="1"/>
    <col min="2054" max="2054" width="14.875" customWidth="1"/>
    <col min="2055" max="2055" width="14.375" customWidth="1"/>
    <col min="2056" max="2056" width="16.125" customWidth="1"/>
    <col min="2305" max="2305" width="25.625" customWidth="1"/>
    <col min="2306" max="2306" width="4.75" customWidth="1"/>
    <col min="2307" max="2307" width="14.5" customWidth="1"/>
    <col min="2308" max="2308" width="27" customWidth="1"/>
    <col min="2309" max="2309" width="4.75" customWidth="1"/>
    <col min="2310" max="2310" width="14.875" customWidth="1"/>
    <col min="2311" max="2311" width="14.375" customWidth="1"/>
    <col min="2312" max="2312" width="16.125" customWidth="1"/>
    <col min="2561" max="2561" width="25.625" customWidth="1"/>
    <col min="2562" max="2562" width="4.75" customWidth="1"/>
    <col min="2563" max="2563" width="14.5" customWidth="1"/>
    <col min="2564" max="2564" width="27" customWidth="1"/>
    <col min="2565" max="2565" width="4.75" customWidth="1"/>
    <col min="2566" max="2566" width="14.875" customWidth="1"/>
    <col min="2567" max="2567" width="14.375" customWidth="1"/>
    <col min="2568" max="2568" width="16.125" customWidth="1"/>
    <col min="2817" max="2817" width="25.625" customWidth="1"/>
    <col min="2818" max="2818" width="4.75" customWidth="1"/>
    <col min="2819" max="2819" width="14.5" customWidth="1"/>
    <col min="2820" max="2820" width="27" customWidth="1"/>
    <col min="2821" max="2821" width="4.75" customWidth="1"/>
    <col min="2822" max="2822" width="14.875" customWidth="1"/>
    <col min="2823" max="2823" width="14.375" customWidth="1"/>
    <col min="2824" max="2824" width="16.125" customWidth="1"/>
    <col min="3073" max="3073" width="25.625" customWidth="1"/>
    <col min="3074" max="3074" width="4.75" customWidth="1"/>
    <col min="3075" max="3075" width="14.5" customWidth="1"/>
    <col min="3076" max="3076" width="27" customWidth="1"/>
    <col min="3077" max="3077" width="4.75" customWidth="1"/>
    <col min="3078" max="3078" width="14.875" customWidth="1"/>
    <col min="3079" max="3079" width="14.375" customWidth="1"/>
    <col min="3080" max="3080" width="16.125" customWidth="1"/>
    <col min="3329" max="3329" width="25.625" customWidth="1"/>
    <col min="3330" max="3330" width="4.75" customWidth="1"/>
    <col min="3331" max="3331" width="14.5" customWidth="1"/>
    <col min="3332" max="3332" width="27" customWidth="1"/>
    <col min="3333" max="3333" width="4.75" customWidth="1"/>
    <col min="3334" max="3334" width="14.875" customWidth="1"/>
    <col min="3335" max="3335" width="14.375" customWidth="1"/>
    <col min="3336" max="3336" width="16.125" customWidth="1"/>
    <col min="3585" max="3585" width="25.625" customWidth="1"/>
    <col min="3586" max="3586" width="4.75" customWidth="1"/>
    <col min="3587" max="3587" width="14.5" customWidth="1"/>
    <col min="3588" max="3588" width="27" customWidth="1"/>
    <col min="3589" max="3589" width="4.75" customWidth="1"/>
    <col min="3590" max="3590" width="14.875" customWidth="1"/>
    <col min="3591" max="3591" width="14.375" customWidth="1"/>
    <col min="3592" max="3592" width="16.125" customWidth="1"/>
    <col min="3841" max="3841" width="25.625" customWidth="1"/>
    <col min="3842" max="3842" width="4.75" customWidth="1"/>
    <col min="3843" max="3843" width="14.5" customWidth="1"/>
    <col min="3844" max="3844" width="27" customWidth="1"/>
    <col min="3845" max="3845" width="4.75" customWidth="1"/>
    <col min="3846" max="3846" width="14.875" customWidth="1"/>
    <col min="3847" max="3847" width="14.375" customWidth="1"/>
    <col min="3848" max="3848" width="16.125" customWidth="1"/>
    <col min="4097" max="4097" width="25.625" customWidth="1"/>
    <col min="4098" max="4098" width="4.75" customWidth="1"/>
    <col min="4099" max="4099" width="14.5" customWidth="1"/>
    <col min="4100" max="4100" width="27" customWidth="1"/>
    <col min="4101" max="4101" width="4.75" customWidth="1"/>
    <col min="4102" max="4102" width="14.875" customWidth="1"/>
    <col min="4103" max="4103" width="14.375" customWidth="1"/>
    <col min="4104" max="4104" width="16.125" customWidth="1"/>
    <col min="4353" max="4353" width="25.625" customWidth="1"/>
    <col min="4354" max="4354" width="4.75" customWidth="1"/>
    <col min="4355" max="4355" width="14.5" customWidth="1"/>
    <col min="4356" max="4356" width="27" customWidth="1"/>
    <col min="4357" max="4357" width="4.75" customWidth="1"/>
    <col min="4358" max="4358" width="14.875" customWidth="1"/>
    <col min="4359" max="4359" width="14.375" customWidth="1"/>
    <col min="4360" max="4360" width="16.125" customWidth="1"/>
    <col min="4609" max="4609" width="25.625" customWidth="1"/>
    <col min="4610" max="4610" width="4.75" customWidth="1"/>
    <col min="4611" max="4611" width="14.5" customWidth="1"/>
    <col min="4612" max="4612" width="27" customWidth="1"/>
    <col min="4613" max="4613" width="4.75" customWidth="1"/>
    <col min="4614" max="4614" width="14.875" customWidth="1"/>
    <col min="4615" max="4615" width="14.375" customWidth="1"/>
    <col min="4616" max="4616" width="16.125" customWidth="1"/>
    <col min="4865" max="4865" width="25.625" customWidth="1"/>
    <col min="4866" max="4866" width="4.75" customWidth="1"/>
    <col min="4867" max="4867" width="14.5" customWidth="1"/>
    <col min="4868" max="4868" width="27" customWidth="1"/>
    <col min="4869" max="4869" width="4.75" customWidth="1"/>
    <col min="4870" max="4870" width="14.875" customWidth="1"/>
    <col min="4871" max="4871" width="14.375" customWidth="1"/>
    <col min="4872" max="4872" width="16.125" customWidth="1"/>
    <col min="5121" max="5121" width="25.625" customWidth="1"/>
    <col min="5122" max="5122" width="4.75" customWidth="1"/>
    <col min="5123" max="5123" width="14.5" customWidth="1"/>
    <col min="5124" max="5124" width="27" customWidth="1"/>
    <col min="5125" max="5125" width="4.75" customWidth="1"/>
    <col min="5126" max="5126" width="14.875" customWidth="1"/>
    <col min="5127" max="5127" width="14.375" customWidth="1"/>
    <col min="5128" max="5128" width="16.125" customWidth="1"/>
    <col min="5377" max="5377" width="25.625" customWidth="1"/>
    <col min="5378" max="5378" width="4.75" customWidth="1"/>
    <col min="5379" max="5379" width="14.5" customWidth="1"/>
    <col min="5380" max="5380" width="27" customWidth="1"/>
    <col min="5381" max="5381" width="4.75" customWidth="1"/>
    <col min="5382" max="5382" width="14.875" customWidth="1"/>
    <col min="5383" max="5383" width="14.375" customWidth="1"/>
    <col min="5384" max="5384" width="16.125" customWidth="1"/>
    <col min="5633" max="5633" width="25.625" customWidth="1"/>
    <col min="5634" max="5634" width="4.75" customWidth="1"/>
    <col min="5635" max="5635" width="14.5" customWidth="1"/>
    <col min="5636" max="5636" width="27" customWidth="1"/>
    <col min="5637" max="5637" width="4.75" customWidth="1"/>
    <col min="5638" max="5638" width="14.875" customWidth="1"/>
    <col min="5639" max="5639" width="14.375" customWidth="1"/>
    <col min="5640" max="5640" width="16.125" customWidth="1"/>
    <col min="5889" max="5889" width="25.625" customWidth="1"/>
    <col min="5890" max="5890" width="4.75" customWidth="1"/>
    <col min="5891" max="5891" width="14.5" customWidth="1"/>
    <col min="5892" max="5892" width="27" customWidth="1"/>
    <col min="5893" max="5893" width="4.75" customWidth="1"/>
    <col min="5894" max="5894" width="14.875" customWidth="1"/>
    <col min="5895" max="5895" width="14.375" customWidth="1"/>
    <col min="5896" max="5896" width="16.125" customWidth="1"/>
    <col min="6145" max="6145" width="25.625" customWidth="1"/>
    <col min="6146" max="6146" width="4.75" customWidth="1"/>
    <col min="6147" max="6147" width="14.5" customWidth="1"/>
    <col min="6148" max="6148" width="27" customWidth="1"/>
    <col min="6149" max="6149" width="4.75" customWidth="1"/>
    <col min="6150" max="6150" width="14.875" customWidth="1"/>
    <col min="6151" max="6151" width="14.375" customWidth="1"/>
    <col min="6152" max="6152" width="16.125" customWidth="1"/>
    <col min="6401" max="6401" width="25.625" customWidth="1"/>
    <col min="6402" max="6402" width="4.75" customWidth="1"/>
    <col min="6403" max="6403" width="14.5" customWidth="1"/>
    <col min="6404" max="6404" width="27" customWidth="1"/>
    <col min="6405" max="6405" width="4.75" customWidth="1"/>
    <col min="6406" max="6406" width="14.875" customWidth="1"/>
    <col min="6407" max="6407" width="14.375" customWidth="1"/>
    <col min="6408" max="6408" width="16.125" customWidth="1"/>
    <col min="6657" max="6657" width="25.625" customWidth="1"/>
    <col min="6658" max="6658" width="4.75" customWidth="1"/>
    <col min="6659" max="6659" width="14.5" customWidth="1"/>
    <col min="6660" max="6660" width="27" customWidth="1"/>
    <col min="6661" max="6661" width="4.75" customWidth="1"/>
    <col min="6662" max="6662" width="14.875" customWidth="1"/>
    <col min="6663" max="6663" width="14.375" customWidth="1"/>
    <col min="6664" max="6664" width="16.125" customWidth="1"/>
    <col min="6913" max="6913" width="25.625" customWidth="1"/>
    <col min="6914" max="6914" width="4.75" customWidth="1"/>
    <col min="6915" max="6915" width="14.5" customWidth="1"/>
    <col min="6916" max="6916" width="27" customWidth="1"/>
    <col min="6917" max="6917" width="4.75" customWidth="1"/>
    <col min="6918" max="6918" width="14.875" customWidth="1"/>
    <col min="6919" max="6919" width="14.375" customWidth="1"/>
    <col min="6920" max="6920" width="16.125" customWidth="1"/>
    <col min="7169" max="7169" width="25.625" customWidth="1"/>
    <col min="7170" max="7170" width="4.75" customWidth="1"/>
    <col min="7171" max="7171" width="14.5" customWidth="1"/>
    <col min="7172" max="7172" width="27" customWidth="1"/>
    <col min="7173" max="7173" width="4.75" customWidth="1"/>
    <col min="7174" max="7174" width="14.875" customWidth="1"/>
    <col min="7175" max="7175" width="14.375" customWidth="1"/>
    <col min="7176" max="7176" width="16.125" customWidth="1"/>
    <col min="7425" max="7425" width="25.625" customWidth="1"/>
    <col min="7426" max="7426" width="4.75" customWidth="1"/>
    <col min="7427" max="7427" width="14.5" customWidth="1"/>
    <col min="7428" max="7428" width="27" customWidth="1"/>
    <col min="7429" max="7429" width="4.75" customWidth="1"/>
    <col min="7430" max="7430" width="14.875" customWidth="1"/>
    <col min="7431" max="7431" width="14.375" customWidth="1"/>
    <col min="7432" max="7432" width="16.125" customWidth="1"/>
    <col min="7681" max="7681" width="25.625" customWidth="1"/>
    <col min="7682" max="7682" width="4.75" customWidth="1"/>
    <col min="7683" max="7683" width="14.5" customWidth="1"/>
    <col min="7684" max="7684" width="27" customWidth="1"/>
    <col min="7685" max="7685" width="4.75" customWidth="1"/>
    <col min="7686" max="7686" width="14.875" customWidth="1"/>
    <col min="7687" max="7687" width="14.375" customWidth="1"/>
    <col min="7688" max="7688" width="16.125" customWidth="1"/>
    <col min="7937" max="7937" width="25.625" customWidth="1"/>
    <col min="7938" max="7938" width="4.75" customWidth="1"/>
    <col min="7939" max="7939" width="14.5" customWidth="1"/>
    <col min="7940" max="7940" width="27" customWidth="1"/>
    <col min="7941" max="7941" width="4.75" customWidth="1"/>
    <col min="7942" max="7942" width="14.875" customWidth="1"/>
    <col min="7943" max="7943" width="14.375" customWidth="1"/>
    <col min="7944" max="7944" width="16.125" customWidth="1"/>
    <col min="8193" max="8193" width="25.625" customWidth="1"/>
    <col min="8194" max="8194" width="4.75" customWidth="1"/>
    <col min="8195" max="8195" width="14.5" customWidth="1"/>
    <col min="8196" max="8196" width="27" customWidth="1"/>
    <col min="8197" max="8197" width="4.75" customWidth="1"/>
    <col min="8198" max="8198" width="14.875" customWidth="1"/>
    <col min="8199" max="8199" width="14.375" customWidth="1"/>
    <col min="8200" max="8200" width="16.125" customWidth="1"/>
    <col min="8449" max="8449" width="25.625" customWidth="1"/>
    <col min="8450" max="8450" width="4.75" customWidth="1"/>
    <col min="8451" max="8451" width="14.5" customWidth="1"/>
    <col min="8452" max="8452" width="27" customWidth="1"/>
    <col min="8453" max="8453" width="4.75" customWidth="1"/>
    <col min="8454" max="8454" width="14.875" customWidth="1"/>
    <col min="8455" max="8455" width="14.375" customWidth="1"/>
    <col min="8456" max="8456" width="16.125" customWidth="1"/>
    <col min="8705" max="8705" width="25.625" customWidth="1"/>
    <col min="8706" max="8706" width="4.75" customWidth="1"/>
    <col min="8707" max="8707" width="14.5" customWidth="1"/>
    <col min="8708" max="8708" width="27" customWidth="1"/>
    <col min="8709" max="8709" width="4.75" customWidth="1"/>
    <col min="8710" max="8710" width="14.875" customWidth="1"/>
    <col min="8711" max="8711" width="14.375" customWidth="1"/>
    <col min="8712" max="8712" width="16.125" customWidth="1"/>
    <col min="8961" max="8961" width="25.625" customWidth="1"/>
    <col min="8962" max="8962" width="4.75" customWidth="1"/>
    <col min="8963" max="8963" width="14.5" customWidth="1"/>
    <col min="8964" max="8964" width="27" customWidth="1"/>
    <col min="8965" max="8965" width="4.75" customWidth="1"/>
    <col min="8966" max="8966" width="14.875" customWidth="1"/>
    <col min="8967" max="8967" width="14.375" customWidth="1"/>
    <col min="8968" max="8968" width="16.125" customWidth="1"/>
    <col min="9217" max="9217" width="25.625" customWidth="1"/>
    <col min="9218" max="9218" width="4.75" customWidth="1"/>
    <col min="9219" max="9219" width="14.5" customWidth="1"/>
    <col min="9220" max="9220" width="27" customWidth="1"/>
    <col min="9221" max="9221" width="4.75" customWidth="1"/>
    <col min="9222" max="9222" width="14.875" customWidth="1"/>
    <col min="9223" max="9223" width="14.375" customWidth="1"/>
    <col min="9224" max="9224" width="16.125" customWidth="1"/>
    <col min="9473" max="9473" width="25.625" customWidth="1"/>
    <col min="9474" max="9474" width="4.75" customWidth="1"/>
    <col min="9475" max="9475" width="14.5" customWidth="1"/>
    <col min="9476" max="9476" width="27" customWidth="1"/>
    <col min="9477" max="9477" width="4.75" customWidth="1"/>
    <col min="9478" max="9478" width="14.875" customWidth="1"/>
    <col min="9479" max="9479" width="14.375" customWidth="1"/>
    <col min="9480" max="9480" width="16.125" customWidth="1"/>
    <col min="9729" max="9729" width="25.625" customWidth="1"/>
    <col min="9730" max="9730" width="4.75" customWidth="1"/>
    <col min="9731" max="9731" width="14.5" customWidth="1"/>
    <col min="9732" max="9732" width="27" customWidth="1"/>
    <col min="9733" max="9733" width="4.75" customWidth="1"/>
    <col min="9734" max="9734" width="14.875" customWidth="1"/>
    <col min="9735" max="9735" width="14.375" customWidth="1"/>
    <col min="9736" max="9736" width="16.125" customWidth="1"/>
    <col min="9985" max="9985" width="25.625" customWidth="1"/>
    <col min="9986" max="9986" width="4.75" customWidth="1"/>
    <col min="9987" max="9987" width="14.5" customWidth="1"/>
    <col min="9988" max="9988" width="27" customWidth="1"/>
    <col min="9989" max="9989" width="4.75" customWidth="1"/>
    <col min="9990" max="9990" width="14.875" customWidth="1"/>
    <col min="9991" max="9991" width="14.375" customWidth="1"/>
    <col min="9992" max="9992" width="16.125" customWidth="1"/>
    <col min="10241" max="10241" width="25.625" customWidth="1"/>
    <col min="10242" max="10242" width="4.75" customWidth="1"/>
    <col min="10243" max="10243" width="14.5" customWidth="1"/>
    <col min="10244" max="10244" width="27" customWidth="1"/>
    <col min="10245" max="10245" width="4.75" customWidth="1"/>
    <col min="10246" max="10246" width="14.875" customWidth="1"/>
    <col min="10247" max="10247" width="14.375" customWidth="1"/>
    <col min="10248" max="10248" width="16.125" customWidth="1"/>
    <col min="10497" max="10497" width="25.625" customWidth="1"/>
    <col min="10498" max="10498" width="4.75" customWidth="1"/>
    <col min="10499" max="10499" width="14.5" customWidth="1"/>
    <col min="10500" max="10500" width="27" customWidth="1"/>
    <col min="10501" max="10501" width="4.75" customWidth="1"/>
    <col min="10502" max="10502" width="14.875" customWidth="1"/>
    <col min="10503" max="10503" width="14.375" customWidth="1"/>
    <col min="10504" max="10504" width="16.125" customWidth="1"/>
    <col min="10753" max="10753" width="25.625" customWidth="1"/>
    <col min="10754" max="10754" width="4.75" customWidth="1"/>
    <col min="10755" max="10755" width="14.5" customWidth="1"/>
    <col min="10756" max="10756" width="27" customWidth="1"/>
    <col min="10757" max="10757" width="4.75" customWidth="1"/>
    <col min="10758" max="10758" width="14.875" customWidth="1"/>
    <col min="10759" max="10759" width="14.375" customWidth="1"/>
    <col min="10760" max="10760" width="16.125" customWidth="1"/>
    <col min="11009" max="11009" width="25.625" customWidth="1"/>
    <col min="11010" max="11010" width="4.75" customWidth="1"/>
    <col min="11011" max="11011" width="14.5" customWidth="1"/>
    <col min="11012" max="11012" width="27" customWidth="1"/>
    <col min="11013" max="11013" width="4.75" customWidth="1"/>
    <col min="11014" max="11014" width="14.875" customWidth="1"/>
    <col min="11015" max="11015" width="14.375" customWidth="1"/>
    <col min="11016" max="11016" width="16.125" customWidth="1"/>
    <col min="11265" max="11265" width="25.625" customWidth="1"/>
    <col min="11266" max="11266" width="4.75" customWidth="1"/>
    <col min="11267" max="11267" width="14.5" customWidth="1"/>
    <col min="11268" max="11268" width="27" customWidth="1"/>
    <col min="11269" max="11269" width="4.75" customWidth="1"/>
    <col min="11270" max="11270" width="14.875" customWidth="1"/>
    <col min="11271" max="11271" width="14.375" customWidth="1"/>
    <col min="11272" max="11272" width="16.125" customWidth="1"/>
    <col min="11521" max="11521" width="25.625" customWidth="1"/>
    <col min="11522" max="11522" width="4.75" customWidth="1"/>
    <col min="11523" max="11523" width="14.5" customWidth="1"/>
    <col min="11524" max="11524" width="27" customWidth="1"/>
    <col min="11525" max="11525" width="4.75" customWidth="1"/>
    <col min="11526" max="11526" width="14.875" customWidth="1"/>
    <col min="11527" max="11527" width="14.375" customWidth="1"/>
    <col min="11528" max="11528" width="16.125" customWidth="1"/>
    <col min="11777" max="11777" width="25.625" customWidth="1"/>
    <col min="11778" max="11778" width="4.75" customWidth="1"/>
    <col min="11779" max="11779" width="14.5" customWidth="1"/>
    <col min="11780" max="11780" width="27" customWidth="1"/>
    <col min="11781" max="11781" width="4.75" customWidth="1"/>
    <col min="11782" max="11782" width="14.875" customWidth="1"/>
    <col min="11783" max="11783" width="14.375" customWidth="1"/>
    <col min="11784" max="11784" width="16.125" customWidth="1"/>
    <col min="12033" max="12033" width="25.625" customWidth="1"/>
    <col min="12034" max="12034" width="4.75" customWidth="1"/>
    <col min="12035" max="12035" width="14.5" customWidth="1"/>
    <col min="12036" max="12036" width="27" customWidth="1"/>
    <col min="12037" max="12037" width="4.75" customWidth="1"/>
    <col min="12038" max="12038" width="14.875" customWidth="1"/>
    <col min="12039" max="12039" width="14.375" customWidth="1"/>
    <col min="12040" max="12040" width="16.125" customWidth="1"/>
    <col min="12289" max="12289" width="25.625" customWidth="1"/>
    <col min="12290" max="12290" width="4.75" customWidth="1"/>
    <col min="12291" max="12291" width="14.5" customWidth="1"/>
    <col min="12292" max="12292" width="27" customWidth="1"/>
    <col min="12293" max="12293" width="4.75" customWidth="1"/>
    <col min="12294" max="12294" width="14.875" customWidth="1"/>
    <col min="12295" max="12295" width="14.375" customWidth="1"/>
    <col min="12296" max="12296" width="16.125" customWidth="1"/>
    <col min="12545" max="12545" width="25.625" customWidth="1"/>
    <col min="12546" max="12546" width="4.75" customWidth="1"/>
    <col min="12547" max="12547" width="14.5" customWidth="1"/>
    <col min="12548" max="12548" width="27" customWidth="1"/>
    <col min="12549" max="12549" width="4.75" customWidth="1"/>
    <col min="12550" max="12550" width="14.875" customWidth="1"/>
    <col min="12551" max="12551" width="14.375" customWidth="1"/>
    <col min="12552" max="12552" width="16.125" customWidth="1"/>
    <col min="12801" max="12801" width="25.625" customWidth="1"/>
    <col min="12802" max="12802" width="4.75" customWidth="1"/>
    <col min="12803" max="12803" width="14.5" customWidth="1"/>
    <col min="12804" max="12804" width="27" customWidth="1"/>
    <col min="12805" max="12805" width="4.75" customWidth="1"/>
    <col min="12806" max="12806" width="14.875" customWidth="1"/>
    <col min="12807" max="12807" width="14.375" customWidth="1"/>
    <col min="12808" max="12808" width="16.125" customWidth="1"/>
    <col min="13057" max="13057" width="25.625" customWidth="1"/>
    <col min="13058" max="13058" width="4.75" customWidth="1"/>
    <col min="13059" max="13059" width="14.5" customWidth="1"/>
    <col min="13060" max="13060" width="27" customWidth="1"/>
    <col min="13061" max="13061" width="4.75" customWidth="1"/>
    <col min="13062" max="13062" width="14.875" customWidth="1"/>
    <col min="13063" max="13063" width="14.375" customWidth="1"/>
    <col min="13064" max="13064" width="16.125" customWidth="1"/>
    <col min="13313" max="13313" width="25.625" customWidth="1"/>
    <col min="13314" max="13314" width="4.75" customWidth="1"/>
    <col min="13315" max="13315" width="14.5" customWidth="1"/>
    <col min="13316" max="13316" width="27" customWidth="1"/>
    <col min="13317" max="13317" width="4.75" customWidth="1"/>
    <col min="13318" max="13318" width="14.875" customWidth="1"/>
    <col min="13319" max="13319" width="14.375" customWidth="1"/>
    <col min="13320" max="13320" width="16.125" customWidth="1"/>
    <col min="13569" max="13569" width="25.625" customWidth="1"/>
    <col min="13570" max="13570" width="4.75" customWidth="1"/>
    <col min="13571" max="13571" width="14.5" customWidth="1"/>
    <col min="13572" max="13572" width="27" customWidth="1"/>
    <col min="13573" max="13573" width="4.75" customWidth="1"/>
    <col min="13574" max="13574" width="14.875" customWidth="1"/>
    <col min="13575" max="13575" width="14.375" customWidth="1"/>
    <col min="13576" max="13576" width="16.125" customWidth="1"/>
    <col min="13825" max="13825" width="25.625" customWidth="1"/>
    <col min="13826" max="13826" width="4.75" customWidth="1"/>
    <col min="13827" max="13827" width="14.5" customWidth="1"/>
    <col min="13828" max="13828" width="27" customWidth="1"/>
    <col min="13829" max="13829" width="4.75" customWidth="1"/>
    <col min="13830" max="13830" width="14.875" customWidth="1"/>
    <col min="13831" max="13831" width="14.375" customWidth="1"/>
    <col min="13832" max="13832" width="16.125" customWidth="1"/>
    <col min="14081" max="14081" width="25.625" customWidth="1"/>
    <col min="14082" max="14082" width="4.75" customWidth="1"/>
    <col min="14083" max="14083" width="14.5" customWidth="1"/>
    <col min="14084" max="14084" width="27" customWidth="1"/>
    <col min="14085" max="14085" width="4.75" customWidth="1"/>
    <col min="14086" max="14086" width="14.875" customWidth="1"/>
    <col min="14087" max="14087" width="14.375" customWidth="1"/>
    <col min="14088" max="14088" width="16.125" customWidth="1"/>
    <col min="14337" max="14337" width="25.625" customWidth="1"/>
    <col min="14338" max="14338" width="4.75" customWidth="1"/>
    <col min="14339" max="14339" width="14.5" customWidth="1"/>
    <col min="14340" max="14340" width="27" customWidth="1"/>
    <col min="14341" max="14341" width="4.75" customWidth="1"/>
    <col min="14342" max="14342" width="14.875" customWidth="1"/>
    <col min="14343" max="14343" width="14.375" customWidth="1"/>
    <col min="14344" max="14344" width="16.125" customWidth="1"/>
    <col min="14593" max="14593" width="25.625" customWidth="1"/>
    <col min="14594" max="14594" width="4.75" customWidth="1"/>
    <col min="14595" max="14595" width="14.5" customWidth="1"/>
    <col min="14596" max="14596" width="27" customWidth="1"/>
    <col min="14597" max="14597" width="4.75" customWidth="1"/>
    <col min="14598" max="14598" width="14.875" customWidth="1"/>
    <col min="14599" max="14599" width="14.375" customWidth="1"/>
    <col min="14600" max="14600" width="16.125" customWidth="1"/>
    <col min="14849" max="14849" width="25.625" customWidth="1"/>
    <col min="14850" max="14850" width="4.75" customWidth="1"/>
    <col min="14851" max="14851" width="14.5" customWidth="1"/>
    <col min="14852" max="14852" width="27" customWidth="1"/>
    <col min="14853" max="14853" width="4.75" customWidth="1"/>
    <col min="14854" max="14854" width="14.875" customWidth="1"/>
    <col min="14855" max="14855" width="14.375" customWidth="1"/>
    <col min="14856" max="14856" width="16.125" customWidth="1"/>
    <col min="15105" max="15105" width="25.625" customWidth="1"/>
    <col min="15106" max="15106" width="4.75" customWidth="1"/>
    <col min="15107" max="15107" width="14.5" customWidth="1"/>
    <col min="15108" max="15108" width="27" customWidth="1"/>
    <col min="15109" max="15109" width="4.75" customWidth="1"/>
    <col min="15110" max="15110" width="14.875" customWidth="1"/>
    <col min="15111" max="15111" width="14.375" customWidth="1"/>
    <col min="15112" max="15112" width="16.125" customWidth="1"/>
    <col min="15361" max="15361" width="25.625" customWidth="1"/>
    <col min="15362" max="15362" width="4.75" customWidth="1"/>
    <col min="15363" max="15363" width="14.5" customWidth="1"/>
    <col min="15364" max="15364" width="27" customWidth="1"/>
    <col min="15365" max="15365" width="4.75" customWidth="1"/>
    <col min="15366" max="15366" width="14.875" customWidth="1"/>
    <col min="15367" max="15367" width="14.375" customWidth="1"/>
    <col min="15368" max="15368" width="16.125" customWidth="1"/>
    <col min="15617" max="15617" width="25.625" customWidth="1"/>
    <col min="15618" max="15618" width="4.75" customWidth="1"/>
    <col min="15619" max="15619" width="14.5" customWidth="1"/>
    <col min="15620" max="15620" width="27" customWidth="1"/>
    <col min="15621" max="15621" width="4.75" customWidth="1"/>
    <col min="15622" max="15622" width="14.875" customWidth="1"/>
    <col min="15623" max="15623" width="14.375" customWidth="1"/>
    <col min="15624" max="15624" width="16.125" customWidth="1"/>
    <col min="15873" max="15873" width="25.625" customWidth="1"/>
    <col min="15874" max="15874" width="4.75" customWidth="1"/>
    <col min="15875" max="15875" width="14.5" customWidth="1"/>
    <col min="15876" max="15876" width="27" customWidth="1"/>
    <col min="15877" max="15877" width="4.75" customWidth="1"/>
    <col min="15878" max="15878" width="14.875" customWidth="1"/>
    <col min="15879" max="15879" width="14.375" customWidth="1"/>
    <col min="15880" max="15880" width="16.125" customWidth="1"/>
    <col min="16129" max="16129" width="25.625" customWidth="1"/>
    <col min="16130" max="16130" width="4.75" customWidth="1"/>
    <col min="16131" max="16131" width="14.5" customWidth="1"/>
    <col min="16132" max="16132" width="27" customWidth="1"/>
    <col min="16133" max="16133" width="4.75" customWidth="1"/>
    <col min="16134" max="16134" width="14.875" customWidth="1"/>
    <col min="16135" max="16135" width="14.375" customWidth="1"/>
    <col min="16136" max="16136" width="16.125" customWidth="1"/>
  </cols>
  <sheetData>
    <row r="1" ht="42" customHeight="1" spans="1:8">
      <c r="A1" s="76" t="s">
        <v>88</v>
      </c>
      <c r="B1" s="77"/>
      <c r="C1" s="77"/>
      <c r="D1" s="77"/>
      <c r="E1" s="77"/>
      <c r="F1" s="77"/>
      <c r="G1" s="77"/>
      <c r="H1" s="77"/>
    </row>
    <row r="2" spans="1:8">
      <c r="A2" s="78"/>
      <c r="B2" s="78"/>
      <c r="C2" s="78"/>
      <c r="D2" s="79"/>
      <c r="F2" s="80"/>
      <c r="H2" s="81" t="s">
        <v>89</v>
      </c>
    </row>
    <row r="3" ht="15.4" customHeight="1" spans="1:8">
      <c r="A3" s="82" t="s">
        <v>90</v>
      </c>
      <c r="B3" s="82" t="s">
        <v>51</v>
      </c>
      <c r="C3" s="82" t="s">
        <v>51</v>
      </c>
      <c r="D3" s="82" t="s">
        <v>91</v>
      </c>
      <c r="E3" s="82" t="s">
        <v>51</v>
      </c>
      <c r="F3" s="82" t="s">
        <v>51</v>
      </c>
      <c r="G3" s="82" t="s">
        <v>51</v>
      </c>
      <c r="H3" s="82" t="s">
        <v>51</v>
      </c>
    </row>
    <row r="4" ht="14.65" customHeight="1" spans="1:8">
      <c r="A4" s="83" t="s">
        <v>4</v>
      </c>
      <c r="B4" s="83" t="s">
        <v>92</v>
      </c>
      <c r="C4" s="83" t="s">
        <v>93</v>
      </c>
      <c r="D4" s="83" t="s">
        <v>50</v>
      </c>
      <c r="E4" s="83" t="s">
        <v>92</v>
      </c>
      <c r="F4" s="82" t="s">
        <v>93</v>
      </c>
      <c r="G4" s="82" t="s">
        <v>51</v>
      </c>
      <c r="H4" s="82" t="s">
        <v>51</v>
      </c>
    </row>
    <row r="5" ht="30.75" customHeight="1" spans="1:8">
      <c r="A5" s="83" t="s">
        <v>51</v>
      </c>
      <c r="B5" s="83" t="s">
        <v>51</v>
      </c>
      <c r="C5" s="83" t="s">
        <v>51</v>
      </c>
      <c r="D5" s="83" t="s">
        <v>51</v>
      </c>
      <c r="E5" s="83" t="s">
        <v>51</v>
      </c>
      <c r="F5" s="82" t="s">
        <v>61</v>
      </c>
      <c r="G5" s="83" t="s">
        <v>94</v>
      </c>
      <c r="H5" s="83" t="s">
        <v>95</v>
      </c>
    </row>
    <row r="6" ht="15.4" customHeight="1" spans="1:8">
      <c r="A6" s="82" t="s">
        <v>96</v>
      </c>
      <c r="B6" s="82" t="s">
        <v>51</v>
      </c>
      <c r="C6" s="82" t="s">
        <v>68</v>
      </c>
      <c r="D6" s="82" t="s">
        <v>96</v>
      </c>
      <c r="E6" s="82" t="s">
        <v>51</v>
      </c>
      <c r="F6" s="82">
        <v>2</v>
      </c>
      <c r="G6" s="82">
        <v>3</v>
      </c>
      <c r="H6" s="82">
        <v>4</v>
      </c>
    </row>
    <row r="7" ht="15.4" customHeight="1" spans="1:8">
      <c r="A7" s="84" t="s">
        <v>97</v>
      </c>
      <c r="B7" s="82" t="s">
        <v>66</v>
      </c>
      <c r="C7" s="85">
        <v>34076.55</v>
      </c>
      <c r="D7" s="71" t="s">
        <v>98</v>
      </c>
      <c r="E7" s="82" t="s">
        <v>99</v>
      </c>
      <c r="F7" s="86"/>
      <c r="G7" s="86"/>
      <c r="H7" s="86"/>
    </row>
    <row r="8" ht="15.4" customHeight="1" spans="1:8">
      <c r="A8" s="84" t="s">
        <v>100</v>
      </c>
      <c r="B8" s="82" t="s">
        <v>67</v>
      </c>
      <c r="C8" s="85">
        <v>0</v>
      </c>
      <c r="D8" s="71" t="s">
        <v>101</v>
      </c>
      <c r="E8" s="82" t="s">
        <v>102</v>
      </c>
      <c r="F8" s="86"/>
      <c r="G8" s="86"/>
      <c r="H8" s="86"/>
    </row>
    <row r="9" ht="15.4" customHeight="1" spans="1:8">
      <c r="A9" s="84" t="s">
        <v>51</v>
      </c>
      <c r="B9" s="82" t="s">
        <v>68</v>
      </c>
      <c r="C9" s="87"/>
      <c r="D9" s="71" t="s">
        <v>103</v>
      </c>
      <c r="E9" s="82" t="s">
        <v>104</v>
      </c>
      <c r="F9" s="86"/>
      <c r="G9" s="86"/>
      <c r="H9" s="86"/>
    </row>
    <row r="10" ht="15.4" customHeight="1" spans="1:8">
      <c r="A10" s="84"/>
      <c r="B10" s="82"/>
      <c r="C10" s="87"/>
      <c r="D10" s="71" t="s">
        <v>16</v>
      </c>
      <c r="E10" s="82"/>
      <c r="F10" s="86"/>
      <c r="G10" s="86"/>
      <c r="H10" s="86"/>
    </row>
    <row r="11" ht="15.4" customHeight="1" spans="1:8">
      <c r="A11" s="84" t="s">
        <v>51</v>
      </c>
      <c r="B11" s="82" t="s">
        <v>105</v>
      </c>
      <c r="C11" s="87"/>
      <c r="D11" s="71" t="s">
        <v>106</v>
      </c>
      <c r="E11" s="82" t="s">
        <v>107</v>
      </c>
      <c r="F11" s="86"/>
      <c r="G11" s="86"/>
      <c r="H11" s="86"/>
    </row>
    <row r="12" ht="15.4" customHeight="1" spans="1:8">
      <c r="A12" s="84" t="s">
        <v>51</v>
      </c>
      <c r="B12" s="82" t="s">
        <v>108</v>
      </c>
      <c r="C12" s="87"/>
      <c r="D12" s="71" t="s">
        <v>109</v>
      </c>
      <c r="E12" s="82" t="s">
        <v>110</v>
      </c>
      <c r="F12" s="86"/>
      <c r="G12" s="86"/>
      <c r="H12" s="86"/>
    </row>
    <row r="13" ht="15.4" customHeight="1" spans="1:8">
      <c r="A13" s="84" t="s">
        <v>51</v>
      </c>
      <c r="B13" s="82" t="s">
        <v>111</v>
      </c>
      <c r="C13" s="87"/>
      <c r="D13" s="71" t="s">
        <v>112</v>
      </c>
      <c r="E13" s="82" t="s">
        <v>113</v>
      </c>
      <c r="F13" s="86"/>
      <c r="G13" s="86"/>
      <c r="H13" s="86"/>
    </row>
    <row r="14" ht="15.4" customHeight="1" spans="1:8">
      <c r="A14" s="84" t="s">
        <v>51</v>
      </c>
      <c r="B14" s="82" t="s">
        <v>114</v>
      </c>
      <c r="C14" s="87"/>
      <c r="D14" s="71" t="s">
        <v>115</v>
      </c>
      <c r="E14" s="82" t="s">
        <v>116</v>
      </c>
      <c r="F14" s="86">
        <v>0</v>
      </c>
      <c r="G14" s="86">
        <v>0</v>
      </c>
      <c r="H14" s="86">
        <v>0</v>
      </c>
    </row>
    <row r="15" ht="15.4" customHeight="1" spans="1:8">
      <c r="A15" s="84" t="s">
        <v>51</v>
      </c>
      <c r="B15" s="82" t="s">
        <v>117</v>
      </c>
      <c r="C15" s="87"/>
      <c r="D15" s="71" t="s">
        <v>118</v>
      </c>
      <c r="E15" s="82" t="s">
        <v>119</v>
      </c>
      <c r="F15" s="86"/>
      <c r="G15" s="86"/>
      <c r="H15" s="86"/>
    </row>
    <row r="16" ht="15.4" customHeight="1" spans="1:8">
      <c r="A16" s="84" t="s">
        <v>51</v>
      </c>
      <c r="B16" s="82" t="s">
        <v>120</v>
      </c>
      <c r="C16" s="87"/>
      <c r="D16" s="71" t="s">
        <v>121</v>
      </c>
      <c r="E16" s="82" t="s">
        <v>122</v>
      </c>
      <c r="F16" s="86"/>
      <c r="G16" s="86"/>
      <c r="H16" s="86"/>
    </row>
    <row r="17" ht="15.4" customHeight="1" spans="1:8">
      <c r="A17" s="84" t="s">
        <v>51</v>
      </c>
      <c r="B17" s="82" t="s">
        <v>123</v>
      </c>
      <c r="C17" s="87"/>
      <c r="D17" s="71" t="s">
        <v>16</v>
      </c>
      <c r="E17" s="82" t="s">
        <v>124</v>
      </c>
      <c r="F17" s="86"/>
      <c r="G17" s="86"/>
      <c r="H17" s="86"/>
    </row>
    <row r="18" ht="15.4" customHeight="1" spans="1:8">
      <c r="A18" s="84" t="s">
        <v>51</v>
      </c>
      <c r="B18" s="82" t="s">
        <v>125</v>
      </c>
      <c r="C18" s="87"/>
      <c r="D18" s="71" t="s">
        <v>126</v>
      </c>
      <c r="E18" s="82" t="s">
        <v>127</v>
      </c>
      <c r="F18" s="86"/>
      <c r="G18" s="86"/>
      <c r="H18" s="86"/>
    </row>
    <row r="19" ht="15.4" customHeight="1" spans="1:8">
      <c r="A19" s="84" t="s">
        <v>51</v>
      </c>
      <c r="B19" s="82" t="s">
        <v>128</v>
      </c>
      <c r="C19" s="87"/>
      <c r="D19" s="71" t="s">
        <v>129</v>
      </c>
      <c r="E19" s="82" t="s">
        <v>130</v>
      </c>
      <c r="F19" s="86">
        <v>32959.2</v>
      </c>
      <c r="G19" s="86">
        <v>32959.2</v>
      </c>
      <c r="H19" s="86"/>
    </row>
    <row r="20" ht="15.4" customHeight="1" spans="1:8">
      <c r="A20" s="84" t="s">
        <v>51</v>
      </c>
      <c r="B20" s="82" t="s">
        <v>131</v>
      </c>
      <c r="C20" s="87"/>
      <c r="D20" s="71" t="s">
        <v>132</v>
      </c>
      <c r="E20" s="82" t="s">
        <v>133</v>
      </c>
      <c r="F20" s="86">
        <v>1117.35</v>
      </c>
      <c r="G20" s="86">
        <v>1117.35</v>
      </c>
      <c r="H20" s="86"/>
    </row>
    <row r="21" ht="15.4" customHeight="1" spans="1:8">
      <c r="A21" s="84" t="s">
        <v>51</v>
      </c>
      <c r="B21" s="82" t="s">
        <v>134</v>
      </c>
      <c r="C21" s="87"/>
      <c r="D21" s="71" t="s">
        <v>135</v>
      </c>
      <c r="E21" s="82" t="s">
        <v>136</v>
      </c>
      <c r="F21" s="86"/>
      <c r="G21" s="86"/>
      <c r="H21" s="86"/>
    </row>
    <row r="22" ht="15.4" customHeight="1" spans="1:8">
      <c r="A22" s="84" t="s">
        <v>51</v>
      </c>
      <c r="B22" s="82" t="s">
        <v>137</v>
      </c>
      <c r="C22" s="87"/>
      <c r="D22" s="71" t="s">
        <v>138</v>
      </c>
      <c r="E22" s="82" t="s">
        <v>139</v>
      </c>
      <c r="F22" s="86"/>
      <c r="G22" s="86"/>
      <c r="H22" s="86"/>
    </row>
    <row r="23" ht="15.4" customHeight="1" spans="1:8">
      <c r="A23" s="84" t="s">
        <v>51</v>
      </c>
      <c r="B23" s="82" t="s">
        <v>140</v>
      </c>
      <c r="C23" s="87"/>
      <c r="D23" s="71" t="s">
        <v>141</v>
      </c>
      <c r="E23" s="82" t="s">
        <v>142</v>
      </c>
      <c r="F23" s="86"/>
      <c r="G23" s="86"/>
      <c r="H23" s="86"/>
    </row>
    <row r="24" ht="15.4" customHeight="1" spans="1:8">
      <c r="A24" s="84" t="s">
        <v>51</v>
      </c>
      <c r="B24" s="82" t="s">
        <v>143</v>
      </c>
      <c r="C24" s="87"/>
      <c r="D24" s="71" t="s">
        <v>144</v>
      </c>
      <c r="E24" s="82" t="s">
        <v>145</v>
      </c>
      <c r="F24" s="86"/>
      <c r="G24" s="86"/>
      <c r="H24" s="86"/>
    </row>
    <row r="25" ht="15.4" customHeight="1" spans="1:8">
      <c r="A25" s="88" t="s">
        <v>47</v>
      </c>
      <c r="B25" s="82" t="s">
        <v>146</v>
      </c>
      <c r="C25" s="86">
        <f>SUM(C7:C24)</f>
        <v>34076.55</v>
      </c>
      <c r="D25" s="88" t="s">
        <v>48</v>
      </c>
      <c r="E25" s="82" t="s">
        <v>147</v>
      </c>
      <c r="F25" s="86">
        <f>SUM(F7:F24)</f>
        <v>34076.55</v>
      </c>
      <c r="G25" s="86">
        <f>SUM(G7:G24)</f>
        <v>34076.55</v>
      </c>
      <c r="H25" s="86">
        <f>SUM(H7:H24)</f>
        <v>0</v>
      </c>
    </row>
  </sheetData>
  <mergeCells count="10">
    <mergeCell ref="A1:H1"/>
    <mergeCell ref="A2:C2"/>
    <mergeCell ref="A3:C3"/>
    <mergeCell ref="D3:H3"/>
    <mergeCell ref="F4:H4"/>
    <mergeCell ref="A4:A5"/>
    <mergeCell ref="B4:B5"/>
    <mergeCell ref="C4:C5"/>
    <mergeCell ref="D4:D5"/>
    <mergeCell ref="E4:E5"/>
  </mergeCells>
  <pageMargins left="0.689583333333333" right="0.759722222222222" top="1" bottom="1" header="0.5" footer="0.5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Zeros="0" workbookViewId="0">
      <selection activeCell="B11" sqref="B11"/>
    </sheetView>
  </sheetViews>
  <sheetFormatPr defaultColWidth="9" defaultRowHeight="14.25" outlineLevelCol="7"/>
  <cols>
    <col min="1" max="1" width="39.5" style="61" customWidth="1"/>
    <col min="2" max="2" width="14.875" style="61" customWidth="1"/>
    <col min="3" max="3" width="13.5" style="61" customWidth="1"/>
    <col min="4" max="4" width="12.75" style="61" customWidth="1"/>
    <col min="5" max="5" width="15.5" style="61" customWidth="1"/>
    <col min="6" max="6" width="16.25" style="61" customWidth="1"/>
    <col min="7" max="7" width="10.75" style="61" customWidth="1"/>
    <col min="8" max="8" width="11.625" style="62" customWidth="1"/>
    <col min="9" max="9" width="9" style="62"/>
    <col min="10" max="256" width="9" style="61"/>
    <col min="257" max="257" width="39.5" style="61" customWidth="1"/>
    <col min="258" max="258" width="14.875" style="61" customWidth="1"/>
    <col min="259" max="259" width="13.5" style="61" customWidth="1"/>
    <col min="260" max="260" width="12.75" style="61" customWidth="1"/>
    <col min="261" max="261" width="15.5" style="61" customWidth="1"/>
    <col min="262" max="262" width="16.25" style="61" customWidth="1"/>
    <col min="263" max="263" width="10.75" style="61" customWidth="1"/>
    <col min="264" max="264" width="11.625" style="61" customWidth="1"/>
    <col min="265" max="512" width="9" style="61"/>
    <col min="513" max="513" width="39.5" style="61" customWidth="1"/>
    <col min="514" max="514" width="14.875" style="61" customWidth="1"/>
    <col min="515" max="515" width="13.5" style="61" customWidth="1"/>
    <col min="516" max="516" width="12.75" style="61" customWidth="1"/>
    <col min="517" max="517" width="15.5" style="61" customWidth="1"/>
    <col min="518" max="518" width="16.25" style="61" customWidth="1"/>
    <col min="519" max="519" width="10.75" style="61" customWidth="1"/>
    <col min="520" max="520" width="11.625" style="61" customWidth="1"/>
    <col min="521" max="768" width="9" style="61"/>
    <col min="769" max="769" width="39.5" style="61" customWidth="1"/>
    <col min="770" max="770" width="14.875" style="61" customWidth="1"/>
    <col min="771" max="771" width="13.5" style="61" customWidth="1"/>
    <col min="772" max="772" width="12.75" style="61" customWidth="1"/>
    <col min="773" max="773" width="15.5" style="61" customWidth="1"/>
    <col min="774" max="774" width="16.25" style="61" customWidth="1"/>
    <col min="775" max="775" width="10.75" style="61" customWidth="1"/>
    <col min="776" max="776" width="11.625" style="61" customWidth="1"/>
    <col min="777" max="1024" width="9" style="61"/>
    <col min="1025" max="1025" width="39.5" style="61" customWidth="1"/>
    <col min="1026" max="1026" width="14.875" style="61" customWidth="1"/>
    <col min="1027" max="1027" width="13.5" style="61" customWidth="1"/>
    <col min="1028" max="1028" width="12.75" style="61" customWidth="1"/>
    <col min="1029" max="1029" width="15.5" style="61" customWidth="1"/>
    <col min="1030" max="1030" width="16.25" style="61" customWidth="1"/>
    <col min="1031" max="1031" width="10.75" style="61" customWidth="1"/>
    <col min="1032" max="1032" width="11.625" style="61" customWidth="1"/>
    <col min="1033" max="1280" width="9" style="61"/>
    <col min="1281" max="1281" width="39.5" style="61" customWidth="1"/>
    <col min="1282" max="1282" width="14.875" style="61" customWidth="1"/>
    <col min="1283" max="1283" width="13.5" style="61" customWidth="1"/>
    <col min="1284" max="1284" width="12.75" style="61" customWidth="1"/>
    <col min="1285" max="1285" width="15.5" style="61" customWidth="1"/>
    <col min="1286" max="1286" width="16.25" style="61" customWidth="1"/>
    <col min="1287" max="1287" width="10.75" style="61" customWidth="1"/>
    <col min="1288" max="1288" width="11.625" style="61" customWidth="1"/>
    <col min="1289" max="1536" width="9" style="61"/>
    <col min="1537" max="1537" width="39.5" style="61" customWidth="1"/>
    <col min="1538" max="1538" width="14.875" style="61" customWidth="1"/>
    <col min="1539" max="1539" width="13.5" style="61" customWidth="1"/>
    <col min="1540" max="1540" width="12.75" style="61" customWidth="1"/>
    <col min="1541" max="1541" width="15.5" style="61" customWidth="1"/>
    <col min="1542" max="1542" width="16.25" style="61" customWidth="1"/>
    <col min="1543" max="1543" width="10.75" style="61" customWidth="1"/>
    <col min="1544" max="1544" width="11.625" style="61" customWidth="1"/>
    <col min="1545" max="1792" width="9" style="61"/>
    <col min="1793" max="1793" width="39.5" style="61" customWidth="1"/>
    <col min="1794" max="1794" width="14.875" style="61" customWidth="1"/>
    <col min="1795" max="1795" width="13.5" style="61" customWidth="1"/>
    <col min="1796" max="1796" width="12.75" style="61" customWidth="1"/>
    <col min="1797" max="1797" width="15.5" style="61" customWidth="1"/>
    <col min="1798" max="1798" width="16.25" style="61" customWidth="1"/>
    <col min="1799" max="1799" width="10.75" style="61" customWidth="1"/>
    <col min="1800" max="1800" width="11.625" style="61" customWidth="1"/>
    <col min="1801" max="2048" width="9" style="61"/>
    <col min="2049" max="2049" width="39.5" style="61" customWidth="1"/>
    <col min="2050" max="2050" width="14.875" style="61" customWidth="1"/>
    <col min="2051" max="2051" width="13.5" style="61" customWidth="1"/>
    <col min="2052" max="2052" width="12.75" style="61" customWidth="1"/>
    <col min="2053" max="2053" width="15.5" style="61" customWidth="1"/>
    <col min="2054" max="2054" width="16.25" style="61" customWidth="1"/>
    <col min="2055" max="2055" width="10.75" style="61" customWidth="1"/>
    <col min="2056" max="2056" width="11.625" style="61" customWidth="1"/>
    <col min="2057" max="2304" width="9" style="61"/>
    <col min="2305" max="2305" width="39.5" style="61" customWidth="1"/>
    <col min="2306" max="2306" width="14.875" style="61" customWidth="1"/>
    <col min="2307" max="2307" width="13.5" style="61" customWidth="1"/>
    <col min="2308" max="2308" width="12.75" style="61" customWidth="1"/>
    <col min="2309" max="2309" width="15.5" style="61" customWidth="1"/>
    <col min="2310" max="2310" width="16.25" style="61" customWidth="1"/>
    <col min="2311" max="2311" width="10.75" style="61" customWidth="1"/>
    <col min="2312" max="2312" width="11.625" style="61" customWidth="1"/>
    <col min="2313" max="2560" width="9" style="61"/>
    <col min="2561" max="2561" width="39.5" style="61" customWidth="1"/>
    <col min="2562" max="2562" width="14.875" style="61" customWidth="1"/>
    <col min="2563" max="2563" width="13.5" style="61" customWidth="1"/>
    <col min="2564" max="2564" width="12.75" style="61" customWidth="1"/>
    <col min="2565" max="2565" width="15.5" style="61" customWidth="1"/>
    <col min="2566" max="2566" width="16.25" style="61" customWidth="1"/>
    <col min="2567" max="2567" width="10.75" style="61" customWidth="1"/>
    <col min="2568" max="2568" width="11.625" style="61" customWidth="1"/>
    <col min="2569" max="2816" width="9" style="61"/>
    <col min="2817" max="2817" width="39.5" style="61" customWidth="1"/>
    <col min="2818" max="2818" width="14.875" style="61" customWidth="1"/>
    <col min="2819" max="2819" width="13.5" style="61" customWidth="1"/>
    <col min="2820" max="2820" width="12.75" style="61" customWidth="1"/>
    <col min="2821" max="2821" width="15.5" style="61" customWidth="1"/>
    <col min="2822" max="2822" width="16.25" style="61" customWidth="1"/>
    <col min="2823" max="2823" width="10.75" style="61" customWidth="1"/>
    <col min="2824" max="2824" width="11.625" style="61" customWidth="1"/>
    <col min="2825" max="3072" width="9" style="61"/>
    <col min="3073" max="3073" width="39.5" style="61" customWidth="1"/>
    <col min="3074" max="3074" width="14.875" style="61" customWidth="1"/>
    <col min="3075" max="3075" width="13.5" style="61" customWidth="1"/>
    <col min="3076" max="3076" width="12.75" style="61" customWidth="1"/>
    <col min="3077" max="3077" width="15.5" style="61" customWidth="1"/>
    <col min="3078" max="3078" width="16.25" style="61" customWidth="1"/>
    <col min="3079" max="3079" width="10.75" style="61" customWidth="1"/>
    <col min="3080" max="3080" width="11.625" style="61" customWidth="1"/>
    <col min="3081" max="3328" width="9" style="61"/>
    <col min="3329" max="3329" width="39.5" style="61" customWidth="1"/>
    <col min="3330" max="3330" width="14.875" style="61" customWidth="1"/>
    <col min="3331" max="3331" width="13.5" style="61" customWidth="1"/>
    <col min="3332" max="3332" width="12.75" style="61" customWidth="1"/>
    <col min="3333" max="3333" width="15.5" style="61" customWidth="1"/>
    <col min="3334" max="3334" width="16.25" style="61" customWidth="1"/>
    <col min="3335" max="3335" width="10.75" style="61" customWidth="1"/>
    <col min="3336" max="3336" width="11.625" style="61" customWidth="1"/>
    <col min="3337" max="3584" width="9" style="61"/>
    <col min="3585" max="3585" width="39.5" style="61" customWidth="1"/>
    <col min="3586" max="3586" width="14.875" style="61" customWidth="1"/>
    <col min="3587" max="3587" width="13.5" style="61" customWidth="1"/>
    <col min="3588" max="3588" width="12.75" style="61" customWidth="1"/>
    <col min="3589" max="3589" width="15.5" style="61" customWidth="1"/>
    <col min="3590" max="3590" width="16.25" style="61" customWidth="1"/>
    <col min="3591" max="3591" width="10.75" style="61" customWidth="1"/>
    <col min="3592" max="3592" width="11.625" style="61" customWidth="1"/>
    <col min="3593" max="3840" width="9" style="61"/>
    <col min="3841" max="3841" width="39.5" style="61" customWidth="1"/>
    <col min="3842" max="3842" width="14.875" style="61" customWidth="1"/>
    <col min="3843" max="3843" width="13.5" style="61" customWidth="1"/>
    <col min="3844" max="3844" width="12.75" style="61" customWidth="1"/>
    <col min="3845" max="3845" width="15.5" style="61" customWidth="1"/>
    <col min="3846" max="3846" width="16.25" style="61" customWidth="1"/>
    <col min="3847" max="3847" width="10.75" style="61" customWidth="1"/>
    <col min="3848" max="3848" width="11.625" style="61" customWidth="1"/>
    <col min="3849" max="4096" width="9" style="61"/>
    <col min="4097" max="4097" width="39.5" style="61" customWidth="1"/>
    <col min="4098" max="4098" width="14.875" style="61" customWidth="1"/>
    <col min="4099" max="4099" width="13.5" style="61" customWidth="1"/>
    <col min="4100" max="4100" width="12.75" style="61" customWidth="1"/>
    <col min="4101" max="4101" width="15.5" style="61" customWidth="1"/>
    <col min="4102" max="4102" width="16.25" style="61" customWidth="1"/>
    <col min="4103" max="4103" width="10.75" style="61" customWidth="1"/>
    <col min="4104" max="4104" width="11.625" style="61" customWidth="1"/>
    <col min="4105" max="4352" width="9" style="61"/>
    <col min="4353" max="4353" width="39.5" style="61" customWidth="1"/>
    <col min="4354" max="4354" width="14.875" style="61" customWidth="1"/>
    <col min="4355" max="4355" width="13.5" style="61" customWidth="1"/>
    <col min="4356" max="4356" width="12.75" style="61" customWidth="1"/>
    <col min="4357" max="4357" width="15.5" style="61" customWidth="1"/>
    <col min="4358" max="4358" width="16.25" style="61" customWidth="1"/>
    <col min="4359" max="4359" width="10.75" style="61" customWidth="1"/>
    <col min="4360" max="4360" width="11.625" style="61" customWidth="1"/>
    <col min="4361" max="4608" width="9" style="61"/>
    <col min="4609" max="4609" width="39.5" style="61" customWidth="1"/>
    <col min="4610" max="4610" width="14.875" style="61" customWidth="1"/>
    <col min="4611" max="4611" width="13.5" style="61" customWidth="1"/>
    <col min="4612" max="4612" width="12.75" style="61" customWidth="1"/>
    <col min="4613" max="4613" width="15.5" style="61" customWidth="1"/>
    <col min="4614" max="4614" width="16.25" style="61" customWidth="1"/>
    <col min="4615" max="4615" width="10.75" style="61" customWidth="1"/>
    <col min="4616" max="4616" width="11.625" style="61" customWidth="1"/>
    <col min="4617" max="4864" width="9" style="61"/>
    <col min="4865" max="4865" width="39.5" style="61" customWidth="1"/>
    <col min="4866" max="4866" width="14.875" style="61" customWidth="1"/>
    <col min="4867" max="4867" width="13.5" style="61" customWidth="1"/>
    <col min="4868" max="4868" width="12.75" style="61" customWidth="1"/>
    <col min="4869" max="4869" width="15.5" style="61" customWidth="1"/>
    <col min="4870" max="4870" width="16.25" style="61" customWidth="1"/>
    <col min="4871" max="4871" width="10.75" style="61" customWidth="1"/>
    <col min="4872" max="4872" width="11.625" style="61" customWidth="1"/>
    <col min="4873" max="5120" width="9" style="61"/>
    <col min="5121" max="5121" width="39.5" style="61" customWidth="1"/>
    <col min="5122" max="5122" width="14.875" style="61" customWidth="1"/>
    <col min="5123" max="5123" width="13.5" style="61" customWidth="1"/>
    <col min="5124" max="5124" width="12.75" style="61" customWidth="1"/>
    <col min="5125" max="5125" width="15.5" style="61" customWidth="1"/>
    <col min="5126" max="5126" width="16.25" style="61" customWidth="1"/>
    <col min="5127" max="5127" width="10.75" style="61" customWidth="1"/>
    <col min="5128" max="5128" width="11.625" style="61" customWidth="1"/>
    <col min="5129" max="5376" width="9" style="61"/>
    <col min="5377" max="5377" width="39.5" style="61" customWidth="1"/>
    <col min="5378" max="5378" width="14.875" style="61" customWidth="1"/>
    <col min="5379" max="5379" width="13.5" style="61" customWidth="1"/>
    <col min="5380" max="5380" width="12.75" style="61" customWidth="1"/>
    <col min="5381" max="5381" width="15.5" style="61" customWidth="1"/>
    <col min="5382" max="5382" width="16.25" style="61" customWidth="1"/>
    <col min="5383" max="5383" width="10.75" style="61" customWidth="1"/>
    <col min="5384" max="5384" width="11.625" style="61" customWidth="1"/>
    <col min="5385" max="5632" width="9" style="61"/>
    <col min="5633" max="5633" width="39.5" style="61" customWidth="1"/>
    <col min="5634" max="5634" width="14.875" style="61" customWidth="1"/>
    <col min="5635" max="5635" width="13.5" style="61" customWidth="1"/>
    <col min="5636" max="5636" width="12.75" style="61" customWidth="1"/>
    <col min="5637" max="5637" width="15.5" style="61" customWidth="1"/>
    <col min="5638" max="5638" width="16.25" style="61" customWidth="1"/>
    <col min="5639" max="5639" width="10.75" style="61" customWidth="1"/>
    <col min="5640" max="5640" width="11.625" style="61" customWidth="1"/>
    <col min="5641" max="5888" width="9" style="61"/>
    <col min="5889" max="5889" width="39.5" style="61" customWidth="1"/>
    <col min="5890" max="5890" width="14.875" style="61" customWidth="1"/>
    <col min="5891" max="5891" width="13.5" style="61" customWidth="1"/>
    <col min="5892" max="5892" width="12.75" style="61" customWidth="1"/>
    <col min="5893" max="5893" width="15.5" style="61" customWidth="1"/>
    <col min="5894" max="5894" width="16.25" style="61" customWidth="1"/>
    <col min="5895" max="5895" width="10.75" style="61" customWidth="1"/>
    <col min="5896" max="5896" width="11.625" style="61" customWidth="1"/>
    <col min="5897" max="6144" width="9" style="61"/>
    <col min="6145" max="6145" width="39.5" style="61" customWidth="1"/>
    <col min="6146" max="6146" width="14.875" style="61" customWidth="1"/>
    <col min="6147" max="6147" width="13.5" style="61" customWidth="1"/>
    <col min="6148" max="6148" width="12.75" style="61" customWidth="1"/>
    <col min="6149" max="6149" width="15.5" style="61" customWidth="1"/>
    <col min="6150" max="6150" width="16.25" style="61" customWidth="1"/>
    <col min="6151" max="6151" width="10.75" style="61" customWidth="1"/>
    <col min="6152" max="6152" width="11.625" style="61" customWidth="1"/>
    <col min="6153" max="6400" width="9" style="61"/>
    <col min="6401" max="6401" width="39.5" style="61" customWidth="1"/>
    <col min="6402" max="6402" width="14.875" style="61" customWidth="1"/>
    <col min="6403" max="6403" width="13.5" style="61" customWidth="1"/>
    <col min="6404" max="6404" width="12.75" style="61" customWidth="1"/>
    <col min="6405" max="6405" width="15.5" style="61" customWidth="1"/>
    <col min="6406" max="6406" width="16.25" style="61" customWidth="1"/>
    <col min="6407" max="6407" width="10.75" style="61" customWidth="1"/>
    <col min="6408" max="6408" width="11.625" style="61" customWidth="1"/>
    <col min="6409" max="6656" width="9" style="61"/>
    <col min="6657" max="6657" width="39.5" style="61" customWidth="1"/>
    <col min="6658" max="6658" width="14.875" style="61" customWidth="1"/>
    <col min="6659" max="6659" width="13.5" style="61" customWidth="1"/>
    <col min="6660" max="6660" width="12.75" style="61" customWidth="1"/>
    <col min="6661" max="6661" width="15.5" style="61" customWidth="1"/>
    <col min="6662" max="6662" width="16.25" style="61" customWidth="1"/>
    <col min="6663" max="6663" width="10.75" style="61" customWidth="1"/>
    <col min="6664" max="6664" width="11.625" style="61" customWidth="1"/>
    <col min="6665" max="6912" width="9" style="61"/>
    <col min="6913" max="6913" width="39.5" style="61" customWidth="1"/>
    <col min="6914" max="6914" width="14.875" style="61" customWidth="1"/>
    <col min="6915" max="6915" width="13.5" style="61" customWidth="1"/>
    <col min="6916" max="6916" width="12.75" style="61" customWidth="1"/>
    <col min="6917" max="6917" width="15.5" style="61" customWidth="1"/>
    <col min="6918" max="6918" width="16.25" style="61" customWidth="1"/>
    <col min="6919" max="6919" width="10.75" style="61" customWidth="1"/>
    <col min="6920" max="6920" width="11.625" style="61" customWidth="1"/>
    <col min="6921" max="7168" width="9" style="61"/>
    <col min="7169" max="7169" width="39.5" style="61" customWidth="1"/>
    <col min="7170" max="7170" width="14.875" style="61" customWidth="1"/>
    <col min="7171" max="7171" width="13.5" style="61" customWidth="1"/>
    <col min="7172" max="7172" width="12.75" style="61" customWidth="1"/>
    <col min="7173" max="7173" width="15.5" style="61" customWidth="1"/>
    <col min="7174" max="7174" width="16.25" style="61" customWidth="1"/>
    <col min="7175" max="7175" width="10.75" style="61" customWidth="1"/>
    <col min="7176" max="7176" width="11.625" style="61" customWidth="1"/>
    <col min="7177" max="7424" width="9" style="61"/>
    <col min="7425" max="7425" width="39.5" style="61" customWidth="1"/>
    <col min="7426" max="7426" width="14.875" style="61" customWidth="1"/>
    <col min="7427" max="7427" width="13.5" style="61" customWidth="1"/>
    <col min="7428" max="7428" width="12.75" style="61" customWidth="1"/>
    <col min="7429" max="7429" width="15.5" style="61" customWidth="1"/>
    <col min="7430" max="7430" width="16.25" style="61" customWidth="1"/>
    <col min="7431" max="7431" width="10.75" style="61" customWidth="1"/>
    <col min="7432" max="7432" width="11.625" style="61" customWidth="1"/>
    <col min="7433" max="7680" width="9" style="61"/>
    <col min="7681" max="7681" width="39.5" style="61" customWidth="1"/>
    <col min="7682" max="7682" width="14.875" style="61" customWidth="1"/>
    <col min="7683" max="7683" width="13.5" style="61" customWidth="1"/>
    <col min="7684" max="7684" width="12.75" style="61" customWidth="1"/>
    <col min="7685" max="7685" width="15.5" style="61" customWidth="1"/>
    <col min="7686" max="7686" width="16.25" style="61" customWidth="1"/>
    <col min="7687" max="7687" width="10.75" style="61" customWidth="1"/>
    <col min="7688" max="7688" width="11.625" style="61" customWidth="1"/>
    <col min="7689" max="7936" width="9" style="61"/>
    <col min="7937" max="7937" width="39.5" style="61" customWidth="1"/>
    <col min="7938" max="7938" width="14.875" style="61" customWidth="1"/>
    <col min="7939" max="7939" width="13.5" style="61" customWidth="1"/>
    <col min="7940" max="7940" width="12.75" style="61" customWidth="1"/>
    <col min="7941" max="7941" width="15.5" style="61" customWidth="1"/>
    <col min="7942" max="7942" width="16.25" style="61" customWidth="1"/>
    <col min="7943" max="7943" width="10.75" style="61" customWidth="1"/>
    <col min="7944" max="7944" width="11.625" style="61" customWidth="1"/>
    <col min="7945" max="8192" width="9" style="61"/>
    <col min="8193" max="8193" width="39.5" style="61" customWidth="1"/>
    <col min="8194" max="8194" width="14.875" style="61" customWidth="1"/>
    <col min="8195" max="8195" width="13.5" style="61" customWidth="1"/>
    <col min="8196" max="8196" width="12.75" style="61" customWidth="1"/>
    <col min="8197" max="8197" width="15.5" style="61" customWidth="1"/>
    <col min="8198" max="8198" width="16.25" style="61" customWidth="1"/>
    <col min="8199" max="8199" width="10.75" style="61" customWidth="1"/>
    <col min="8200" max="8200" width="11.625" style="61" customWidth="1"/>
    <col min="8201" max="8448" width="9" style="61"/>
    <col min="8449" max="8449" width="39.5" style="61" customWidth="1"/>
    <col min="8450" max="8450" width="14.875" style="61" customWidth="1"/>
    <col min="8451" max="8451" width="13.5" style="61" customWidth="1"/>
    <col min="8452" max="8452" width="12.75" style="61" customWidth="1"/>
    <col min="8453" max="8453" width="15.5" style="61" customWidth="1"/>
    <col min="8454" max="8454" width="16.25" style="61" customWidth="1"/>
    <col min="8455" max="8455" width="10.75" style="61" customWidth="1"/>
    <col min="8456" max="8456" width="11.625" style="61" customWidth="1"/>
    <col min="8457" max="8704" width="9" style="61"/>
    <col min="8705" max="8705" width="39.5" style="61" customWidth="1"/>
    <col min="8706" max="8706" width="14.875" style="61" customWidth="1"/>
    <col min="8707" max="8707" width="13.5" style="61" customWidth="1"/>
    <col min="8708" max="8708" width="12.75" style="61" customWidth="1"/>
    <col min="8709" max="8709" width="15.5" style="61" customWidth="1"/>
    <col min="8710" max="8710" width="16.25" style="61" customWidth="1"/>
    <col min="8711" max="8711" width="10.75" style="61" customWidth="1"/>
    <col min="8712" max="8712" width="11.625" style="61" customWidth="1"/>
    <col min="8713" max="8960" width="9" style="61"/>
    <col min="8961" max="8961" width="39.5" style="61" customWidth="1"/>
    <col min="8962" max="8962" width="14.875" style="61" customWidth="1"/>
    <col min="8963" max="8963" width="13.5" style="61" customWidth="1"/>
    <col min="8964" max="8964" width="12.75" style="61" customWidth="1"/>
    <col min="8965" max="8965" width="15.5" style="61" customWidth="1"/>
    <col min="8966" max="8966" width="16.25" style="61" customWidth="1"/>
    <col min="8967" max="8967" width="10.75" style="61" customWidth="1"/>
    <col min="8968" max="8968" width="11.625" style="61" customWidth="1"/>
    <col min="8969" max="9216" width="9" style="61"/>
    <col min="9217" max="9217" width="39.5" style="61" customWidth="1"/>
    <col min="9218" max="9218" width="14.875" style="61" customWidth="1"/>
    <col min="9219" max="9219" width="13.5" style="61" customWidth="1"/>
    <col min="9220" max="9220" width="12.75" style="61" customWidth="1"/>
    <col min="9221" max="9221" width="15.5" style="61" customWidth="1"/>
    <col min="9222" max="9222" width="16.25" style="61" customWidth="1"/>
    <col min="9223" max="9223" width="10.75" style="61" customWidth="1"/>
    <col min="9224" max="9224" width="11.625" style="61" customWidth="1"/>
    <col min="9225" max="9472" width="9" style="61"/>
    <col min="9473" max="9473" width="39.5" style="61" customWidth="1"/>
    <col min="9474" max="9474" width="14.875" style="61" customWidth="1"/>
    <col min="9475" max="9475" width="13.5" style="61" customWidth="1"/>
    <col min="9476" max="9476" width="12.75" style="61" customWidth="1"/>
    <col min="9477" max="9477" width="15.5" style="61" customWidth="1"/>
    <col min="9478" max="9478" width="16.25" style="61" customWidth="1"/>
    <col min="9479" max="9479" width="10.75" style="61" customWidth="1"/>
    <col min="9480" max="9480" width="11.625" style="61" customWidth="1"/>
    <col min="9481" max="9728" width="9" style="61"/>
    <col min="9729" max="9729" width="39.5" style="61" customWidth="1"/>
    <col min="9730" max="9730" width="14.875" style="61" customWidth="1"/>
    <col min="9731" max="9731" width="13.5" style="61" customWidth="1"/>
    <col min="9732" max="9732" width="12.75" style="61" customWidth="1"/>
    <col min="9733" max="9733" width="15.5" style="61" customWidth="1"/>
    <col min="9734" max="9734" width="16.25" style="61" customWidth="1"/>
    <col min="9735" max="9735" width="10.75" style="61" customWidth="1"/>
    <col min="9736" max="9736" width="11.625" style="61" customWidth="1"/>
    <col min="9737" max="9984" width="9" style="61"/>
    <col min="9985" max="9985" width="39.5" style="61" customWidth="1"/>
    <col min="9986" max="9986" width="14.875" style="61" customWidth="1"/>
    <col min="9987" max="9987" width="13.5" style="61" customWidth="1"/>
    <col min="9988" max="9988" width="12.75" style="61" customWidth="1"/>
    <col min="9989" max="9989" width="15.5" style="61" customWidth="1"/>
    <col min="9990" max="9990" width="16.25" style="61" customWidth="1"/>
    <col min="9991" max="9991" width="10.75" style="61" customWidth="1"/>
    <col min="9992" max="9992" width="11.625" style="61" customWidth="1"/>
    <col min="9993" max="10240" width="9" style="61"/>
    <col min="10241" max="10241" width="39.5" style="61" customWidth="1"/>
    <col min="10242" max="10242" width="14.875" style="61" customWidth="1"/>
    <col min="10243" max="10243" width="13.5" style="61" customWidth="1"/>
    <col min="10244" max="10244" width="12.75" style="61" customWidth="1"/>
    <col min="10245" max="10245" width="15.5" style="61" customWidth="1"/>
    <col min="10246" max="10246" width="16.25" style="61" customWidth="1"/>
    <col min="10247" max="10247" width="10.75" style="61" customWidth="1"/>
    <col min="10248" max="10248" width="11.625" style="61" customWidth="1"/>
    <col min="10249" max="10496" width="9" style="61"/>
    <col min="10497" max="10497" width="39.5" style="61" customWidth="1"/>
    <col min="10498" max="10498" width="14.875" style="61" customWidth="1"/>
    <col min="10499" max="10499" width="13.5" style="61" customWidth="1"/>
    <col min="10500" max="10500" width="12.75" style="61" customWidth="1"/>
    <col min="10501" max="10501" width="15.5" style="61" customWidth="1"/>
    <col min="10502" max="10502" width="16.25" style="61" customWidth="1"/>
    <col min="10503" max="10503" width="10.75" style="61" customWidth="1"/>
    <col min="10504" max="10504" width="11.625" style="61" customWidth="1"/>
    <col min="10505" max="10752" width="9" style="61"/>
    <col min="10753" max="10753" width="39.5" style="61" customWidth="1"/>
    <col min="10754" max="10754" width="14.875" style="61" customWidth="1"/>
    <col min="10755" max="10755" width="13.5" style="61" customWidth="1"/>
    <col min="10756" max="10756" width="12.75" style="61" customWidth="1"/>
    <col min="10757" max="10757" width="15.5" style="61" customWidth="1"/>
    <col min="10758" max="10758" width="16.25" style="61" customWidth="1"/>
    <col min="10759" max="10759" width="10.75" style="61" customWidth="1"/>
    <col min="10760" max="10760" width="11.625" style="61" customWidth="1"/>
    <col min="10761" max="11008" width="9" style="61"/>
    <col min="11009" max="11009" width="39.5" style="61" customWidth="1"/>
    <col min="11010" max="11010" width="14.875" style="61" customWidth="1"/>
    <col min="11011" max="11011" width="13.5" style="61" customWidth="1"/>
    <col min="11012" max="11012" width="12.75" style="61" customWidth="1"/>
    <col min="11013" max="11013" width="15.5" style="61" customWidth="1"/>
    <col min="11014" max="11014" width="16.25" style="61" customWidth="1"/>
    <col min="11015" max="11015" width="10.75" style="61" customWidth="1"/>
    <col min="11016" max="11016" width="11.625" style="61" customWidth="1"/>
    <col min="11017" max="11264" width="9" style="61"/>
    <col min="11265" max="11265" width="39.5" style="61" customWidth="1"/>
    <col min="11266" max="11266" width="14.875" style="61" customWidth="1"/>
    <col min="11267" max="11267" width="13.5" style="61" customWidth="1"/>
    <col min="11268" max="11268" width="12.75" style="61" customWidth="1"/>
    <col min="11269" max="11269" width="15.5" style="61" customWidth="1"/>
    <col min="11270" max="11270" width="16.25" style="61" customWidth="1"/>
    <col min="11271" max="11271" width="10.75" style="61" customWidth="1"/>
    <col min="11272" max="11272" width="11.625" style="61" customWidth="1"/>
    <col min="11273" max="11520" width="9" style="61"/>
    <col min="11521" max="11521" width="39.5" style="61" customWidth="1"/>
    <col min="11522" max="11522" width="14.875" style="61" customWidth="1"/>
    <col min="11523" max="11523" width="13.5" style="61" customWidth="1"/>
    <col min="11524" max="11524" width="12.75" style="61" customWidth="1"/>
    <col min="11525" max="11525" width="15.5" style="61" customWidth="1"/>
    <col min="11526" max="11526" width="16.25" style="61" customWidth="1"/>
    <col min="11527" max="11527" width="10.75" style="61" customWidth="1"/>
    <col min="11528" max="11528" width="11.625" style="61" customWidth="1"/>
    <col min="11529" max="11776" width="9" style="61"/>
    <col min="11777" max="11777" width="39.5" style="61" customWidth="1"/>
    <col min="11778" max="11778" width="14.875" style="61" customWidth="1"/>
    <col min="11779" max="11779" width="13.5" style="61" customWidth="1"/>
    <col min="11780" max="11780" width="12.75" style="61" customWidth="1"/>
    <col min="11781" max="11781" width="15.5" style="61" customWidth="1"/>
    <col min="11782" max="11782" width="16.25" style="61" customWidth="1"/>
    <col min="11783" max="11783" width="10.75" style="61" customWidth="1"/>
    <col min="11784" max="11784" width="11.625" style="61" customWidth="1"/>
    <col min="11785" max="12032" width="9" style="61"/>
    <col min="12033" max="12033" width="39.5" style="61" customWidth="1"/>
    <col min="12034" max="12034" width="14.875" style="61" customWidth="1"/>
    <col min="12035" max="12035" width="13.5" style="61" customWidth="1"/>
    <col min="12036" max="12036" width="12.75" style="61" customWidth="1"/>
    <col min="12037" max="12037" width="15.5" style="61" customWidth="1"/>
    <col min="12038" max="12038" width="16.25" style="61" customWidth="1"/>
    <col min="12039" max="12039" width="10.75" style="61" customWidth="1"/>
    <col min="12040" max="12040" width="11.625" style="61" customWidth="1"/>
    <col min="12041" max="12288" width="9" style="61"/>
    <col min="12289" max="12289" width="39.5" style="61" customWidth="1"/>
    <col min="12290" max="12290" width="14.875" style="61" customWidth="1"/>
    <col min="12291" max="12291" width="13.5" style="61" customWidth="1"/>
    <col min="12292" max="12292" width="12.75" style="61" customWidth="1"/>
    <col min="12293" max="12293" width="15.5" style="61" customWidth="1"/>
    <col min="12294" max="12294" width="16.25" style="61" customWidth="1"/>
    <col min="12295" max="12295" width="10.75" style="61" customWidth="1"/>
    <col min="12296" max="12296" width="11.625" style="61" customWidth="1"/>
    <col min="12297" max="12544" width="9" style="61"/>
    <col min="12545" max="12545" width="39.5" style="61" customWidth="1"/>
    <col min="12546" max="12546" width="14.875" style="61" customWidth="1"/>
    <col min="12547" max="12547" width="13.5" style="61" customWidth="1"/>
    <col min="12548" max="12548" width="12.75" style="61" customWidth="1"/>
    <col min="12549" max="12549" width="15.5" style="61" customWidth="1"/>
    <col min="12550" max="12550" width="16.25" style="61" customWidth="1"/>
    <col min="12551" max="12551" width="10.75" style="61" customWidth="1"/>
    <col min="12552" max="12552" width="11.625" style="61" customWidth="1"/>
    <col min="12553" max="12800" width="9" style="61"/>
    <col min="12801" max="12801" width="39.5" style="61" customWidth="1"/>
    <col min="12802" max="12802" width="14.875" style="61" customWidth="1"/>
    <col min="12803" max="12803" width="13.5" style="61" customWidth="1"/>
    <col min="12804" max="12804" width="12.75" style="61" customWidth="1"/>
    <col min="12805" max="12805" width="15.5" style="61" customWidth="1"/>
    <col min="12806" max="12806" width="16.25" style="61" customWidth="1"/>
    <col min="12807" max="12807" width="10.75" style="61" customWidth="1"/>
    <col min="12808" max="12808" width="11.625" style="61" customWidth="1"/>
    <col min="12809" max="13056" width="9" style="61"/>
    <col min="13057" max="13057" width="39.5" style="61" customWidth="1"/>
    <col min="13058" max="13058" width="14.875" style="61" customWidth="1"/>
    <col min="13059" max="13059" width="13.5" style="61" customWidth="1"/>
    <col min="13060" max="13060" width="12.75" style="61" customWidth="1"/>
    <col min="13061" max="13061" width="15.5" style="61" customWidth="1"/>
    <col min="13062" max="13062" width="16.25" style="61" customWidth="1"/>
    <col min="13063" max="13063" width="10.75" style="61" customWidth="1"/>
    <col min="13064" max="13064" width="11.625" style="61" customWidth="1"/>
    <col min="13065" max="13312" width="9" style="61"/>
    <col min="13313" max="13313" width="39.5" style="61" customWidth="1"/>
    <col min="13314" max="13314" width="14.875" style="61" customWidth="1"/>
    <col min="13315" max="13315" width="13.5" style="61" customWidth="1"/>
    <col min="13316" max="13316" width="12.75" style="61" customWidth="1"/>
    <col min="13317" max="13317" width="15.5" style="61" customWidth="1"/>
    <col min="13318" max="13318" width="16.25" style="61" customWidth="1"/>
    <col min="13319" max="13319" width="10.75" style="61" customWidth="1"/>
    <col min="13320" max="13320" width="11.625" style="61" customWidth="1"/>
    <col min="13321" max="13568" width="9" style="61"/>
    <col min="13569" max="13569" width="39.5" style="61" customWidth="1"/>
    <col min="13570" max="13570" width="14.875" style="61" customWidth="1"/>
    <col min="13571" max="13571" width="13.5" style="61" customWidth="1"/>
    <col min="13572" max="13572" width="12.75" style="61" customWidth="1"/>
    <col min="13573" max="13573" width="15.5" style="61" customWidth="1"/>
    <col min="13574" max="13574" width="16.25" style="61" customWidth="1"/>
    <col min="13575" max="13575" width="10.75" style="61" customWidth="1"/>
    <col min="13576" max="13576" width="11.625" style="61" customWidth="1"/>
    <col min="13577" max="13824" width="9" style="61"/>
    <col min="13825" max="13825" width="39.5" style="61" customWidth="1"/>
    <col min="13826" max="13826" width="14.875" style="61" customWidth="1"/>
    <col min="13827" max="13827" width="13.5" style="61" customWidth="1"/>
    <col min="13828" max="13828" width="12.75" style="61" customWidth="1"/>
    <col min="13829" max="13829" width="15.5" style="61" customWidth="1"/>
    <col min="13830" max="13830" width="16.25" style="61" customWidth="1"/>
    <col min="13831" max="13831" width="10.75" style="61" customWidth="1"/>
    <col min="13832" max="13832" width="11.625" style="61" customWidth="1"/>
    <col min="13833" max="14080" width="9" style="61"/>
    <col min="14081" max="14081" width="39.5" style="61" customWidth="1"/>
    <col min="14082" max="14082" width="14.875" style="61" customWidth="1"/>
    <col min="14083" max="14083" width="13.5" style="61" customWidth="1"/>
    <col min="14084" max="14084" width="12.75" style="61" customWidth="1"/>
    <col min="14085" max="14085" width="15.5" style="61" customWidth="1"/>
    <col min="14086" max="14086" width="16.25" style="61" customWidth="1"/>
    <col min="14087" max="14087" width="10.75" style="61" customWidth="1"/>
    <col min="14088" max="14088" width="11.625" style="61" customWidth="1"/>
    <col min="14089" max="14336" width="9" style="61"/>
    <col min="14337" max="14337" width="39.5" style="61" customWidth="1"/>
    <col min="14338" max="14338" width="14.875" style="61" customWidth="1"/>
    <col min="14339" max="14339" width="13.5" style="61" customWidth="1"/>
    <col min="14340" max="14340" width="12.75" style="61" customWidth="1"/>
    <col min="14341" max="14341" width="15.5" style="61" customWidth="1"/>
    <col min="14342" max="14342" width="16.25" style="61" customWidth="1"/>
    <col min="14343" max="14343" width="10.75" style="61" customWidth="1"/>
    <col min="14344" max="14344" width="11.625" style="61" customWidth="1"/>
    <col min="14345" max="14592" width="9" style="61"/>
    <col min="14593" max="14593" width="39.5" style="61" customWidth="1"/>
    <col min="14594" max="14594" width="14.875" style="61" customWidth="1"/>
    <col min="14595" max="14595" width="13.5" style="61" customWidth="1"/>
    <col min="14596" max="14596" width="12.75" style="61" customWidth="1"/>
    <col min="14597" max="14597" width="15.5" style="61" customWidth="1"/>
    <col min="14598" max="14598" width="16.25" style="61" customWidth="1"/>
    <col min="14599" max="14599" width="10.75" style="61" customWidth="1"/>
    <col min="14600" max="14600" width="11.625" style="61" customWidth="1"/>
    <col min="14601" max="14848" width="9" style="61"/>
    <col min="14849" max="14849" width="39.5" style="61" customWidth="1"/>
    <col min="14850" max="14850" width="14.875" style="61" customWidth="1"/>
    <col min="14851" max="14851" width="13.5" style="61" customWidth="1"/>
    <col min="14852" max="14852" width="12.75" style="61" customWidth="1"/>
    <col min="14853" max="14853" width="15.5" style="61" customWidth="1"/>
    <col min="14854" max="14854" width="16.25" style="61" customWidth="1"/>
    <col min="14855" max="14855" width="10.75" style="61" customWidth="1"/>
    <col min="14856" max="14856" width="11.625" style="61" customWidth="1"/>
    <col min="14857" max="15104" width="9" style="61"/>
    <col min="15105" max="15105" width="39.5" style="61" customWidth="1"/>
    <col min="15106" max="15106" width="14.875" style="61" customWidth="1"/>
    <col min="15107" max="15107" width="13.5" style="61" customWidth="1"/>
    <col min="15108" max="15108" width="12.75" style="61" customWidth="1"/>
    <col min="15109" max="15109" width="15.5" style="61" customWidth="1"/>
    <col min="15110" max="15110" width="16.25" style="61" customWidth="1"/>
    <col min="15111" max="15111" width="10.75" style="61" customWidth="1"/>
    <col min="15112" max="15112" width="11.625" style="61" customWidth="1"/>
    <col min="15113" max="15360" width="9" style="61"/>
    <col min="15361" max="15361" width="39.5" style="61" customWidth="1"/>
    <col min="15362" max="15362" width="14.875" style="61" customWidth="1"/>
    <col min="15363" max="15363" width="13.5" style="61" customWidth="1"/>
    <col min="15364" max="15364" width="12.75" style="61" customWidth="1"/>
    <col min="15365" max="15365" width="15.5" style="61" customWidth="1"/>
    <col min="15366" max="15366" width="16.25" style="61" customWidth="1"/>
    <col min="15367" max="15367" width="10.75" style="61" customWidth="1"/>
    <col min="15368" max="15368" width="11.625" style="61" customWidth="1"/>
    <col min="15369" max="15616" width="9" style="61"/>
    <col min="15617" max="15617" width="39.5" style="61" customWidth="1"/>
    <col min="15618" max="15618" width="14.875" style="61" customWidth="1"/>
    <col min="15619" max="15619" width="13.5" style="61" customWidth="1"/>
    <col min="15620" max="15620" width="12.75" style="61" customWidth="1"/>
    <col min="15621" max="15621" width="15.5" style="61" customWidth="1"/>
    <col min="15622" max="15622" width="16.25" style="61" customWidth="1"/>
    <col min="15623" max="15623" width="10.75" style="61" customWidth="1"/>
    <col min="15624" max="15624" width="11.625" style="61" customWidth="1"/>
    <col min="15625" max="15872" width="9" style="61"/>
    <col min="15873" max="15873" width="39.5" style="61" customWidth="1"/>
    <col min="15874" max="15874" width="14.875" style="61" customWidth="1"/>
    <col min="15875" max="15875" width="13.5" style="61" customWidth="1"/>
    <col min="15876" max="15876" width="12.75" style="61" customWidth="1"/>
    <col min="15877" max="15877" width="15.5" style="61" customWidth="1"/>
    <col min="15878" max="15878" width="16.25" style="61" customWidth="1"/>
    <col min="15879" max="15879" width="10.75" style="61" customWidth="1"/>
    <col min="15880" max="15880" width="11.625" style="61" customWidth="1"/>
    <col min="15881" max="16128" width="9" style="61"/>
    <col min="16129" max="16129" width="39.5" style="61" customWidth="1"/>
    <col min="16130" max="16130" width="14.875" style="61" customWidth="1"/>
    <col min="16131" max="16131" width="13.5" style="61" customWidth="1"/>
    <col min="16132" max="16132" width="12.75" style="61" customWidth="1"/>
    <col min="16133" max="16133" width="15.5" style="61" customWidth="1"/>
    <col min="16134" max="16134" width="16.25" style="61" customWidth="1"/>
    <col min="16135" max="16135" width="10.75" style="61" customWidth="1"/>
    <col min="16136" max="16136" width="11.625" style="61" customWidth="1"/>
    <col min="16137" max="16384" width="9" style="61"/>
  </cols>
  <sheetData>
    <row r="1" ht="24.75" customHeight="1" spans="1:7">
      <c r="A1" s="63" t="s">
        <v>148</v>
      </c>
      <c r="B1" s="63"/>
      <c r="C1" s="63"/>
      <c r="D1" s="63"/>
      <c r="E1" s="63"/>
      <c r="F1" s="63"/>
      <c r="G1" s="63"/>
    </row>
    <row r="2" ht="24" customHeight="1" spans="1:7">
      <c r="A2" s="63"/>
      <c r="B2" s="63"/>
      <c r="C2" s="63"/>
      <c r="D2" s="63"/>
      <c r="E2" s="63"/>
      <c r="F2" s="63"/>
      <c r="G2" s="64" t="s">
        <v>1</v>
      </c>
    </row>
    <row r="3" ht="22.5" customHeight="1" spans="1:7">
      <c r="A3" s="65" t="s">
        <v>149</v>
      </c>
      <c r="B3" s="65" t="s">
        <v>73</v>
      </c>
      <c r="C3" s="65" t="s">
        <v>83</v>
      </c>
      <c r="D3" s="66" t="s">
        <v>84</v>
      </c>
      <c r="E3" s="67"/>
      <c r="F3" s="68"/>
      <c r="G3" s="65" t="s">
        <v>150</v>
      </c>
    </row>
    <row r="4" ht="22.5" customHeight="1" spans="1:7">
      <c r="A4" s="69"/>
      <c r="B4" s="69"/>
      <c r="C4" s="69"/>
      <c r="D4" s="70" t="s">
        <v>61</v>
      </c>
      <c r="E4" s="70" t="s">
        <v>151</v>
      </c>
      <c r="F4" s="70" t="s">
        <v>152</v>
      </c>
      <c r="G4" s="69"/>
    </row>
    <row r="5" ht="22.5" customHeight="1" spans="1:7">
      <c r="A5" s="71" t="s">
        <v>129</v>
      </c>
      <c r="B5" s="72">
        <v>32959.2</v>
      </c>
      <c r="C5" s="72">
        <v>15534.2</v>
      </c>
      <c r="D5" s="72">
        <v>17425</v>
      </c>
      <c r="E5" s="72"/>
      <c r="F5" s="72"/>
      <c r="G5" s="72"/>
    </row>
    <row r="6" ht="22.5" customHeight="1" spans="1:8">
      <c r="A6" s="73" t="s">
        <v>153</v>
      </c>
      <c r="B6" s="72">
        <v>17324.2</v>
      </c>
      <c r="C6" s="72">
        <v>15534.2</v>
      </c>
      <c r="D6" s="72">
        <v>1790</v>
      </c>
      <c r="E6" s="72"/>
      <c r="F6" s="72"/>
      <c r="G6" s="72"/>
      <c r="H6" s="74"/>
    </row>
    <row r="7" ht="22.5" customHeight="1" spans="1:8">
      <c r="A7" s="73" t="s">
        <v>154</v>
      </c>
      <c r="B7" s="72">
        <v>2750</v>
      </c>
      <c r="C7" s="72"/>
      <c r="D7" s="72">
        <v>2750</v>
      </c>
      <c r="E7" s="72"/>
      <c r="F7" s="72">
        <v>2750</v>
      </c>
      <c r="G7" s="72"/>
      <c r="H7" s="75"/>
    </row>
    <row r="8" ht="22.5" customHeight="1" spans="1:8">
      <c r="A8" s="73" t="s">
        <v>155</v>
      </c>
      <c r="B8" s="72">
        <v>10630</v>
      </c>
      <c r="C8" s="72"/>
      <c r="D8" s="72">
        <v>10630</v>
      </c>
      <c r="E8" s="72"/>
      <c r="F8" s="72">
        <v>10630</v>
      </c>
      <c r="G8" s="72"/>
      <c r="H8" s="75"/>
    </row>
    <row r="9" ht="22.5" customHeight="1" spans="1:8">
      <c r="A9" s="73" t="s">
        <v>156</v>
      </c>
      <c r="B9" s="72">
        <v>2255</v>
      </c>
      <c r="C9" s="72"/>
      <c r="D9" s="72">
        <v>2255</v>
      </c>
      <c r="E9" s="72">
        <v>2255</v>
      </c>
      <c r="F9" s="72"/>
      <c r="G9" s="72"/>
      <c r="H9" s="75"/>
    </row>
    <row r="10" ht="22.5" customHeight="1" spans="1:8">
      <c r="A10" s="73" t="s">
        <v>31</v>
      </c>
      <c r="B10" s="72">
        <v>1117.35</v>
      </c>
      <c r="C10" s="72">
        <v>1117.35</v>
      </c>
      <c r="D10" s="72"/>
      <c r="E10" s="72"/>
      <c r="F10" s="72"/>
      <c r="G10" s="72"/>
      <c r="H10" s="75"/>
    </row>
    <row r="11" ht="22.5" customHeight="1" spans="1:8">
      <c r="A11" s="73" t="s">
        <v>157</v>
      </c>
      <c r="B11" s="72">
        <v>1117.35</v>
      </c>
      <c r="C11" s="72">
        <v>1117.35</v>
      </c>
      <c r="D11" s="72"/>
      <c r="E11" s="72"/>
      <c r="F11" s="72"/>
      <c r="G11" s="72"/>
      <c r="H11" s="75"/>
    </row>
    <row r="12" ht="22.5" customHeight="1" spans="1:8">
      <c r="A12" s="73"/>
      <c r="B12" s="72"/>
      <c r="C12" s="72"/>
      <c r="D12" s="72"/>
      <c r="E12" s="72"/>
      <c r="F12" s="72"/>
      <c r="G12" s="72"/>
      <c r="H12" s="75"/>
    </row>
    <row r="13" ht="22.5" customHeight="1" spans="1:8">
      <c r="A13" s="73"/>
      <c r="B13" s="72"/>
      <c r="C13" s="72"/>
      <c r="D13" s="72"/>
      <c r="E13" s="72"/>
      <c r="F13" s="72"/>
      <c r="G13" s="72"/>
      <c r="H13" s="75"/>
    </row>
    <row r="14" ht="22.5" customHeight="1" spans="1:8">
      <c r="A14" s="73"/>
      <c r="B14" s="72"/>
      <c r="C14" s="72"/>
      <c r="D14" s="72"/>
      <c r="E14" s="72"/>
      <c r="F14" s="72"/>
      <c r="G14" s="72"/>
      <c r="H14" s="75"/>
    </row>
    <row r="15" ht="22.5" customHeight="1" spans="1:8">
      <c r="A15" s="70" t="s">
        <v>158</v>
      </c>
      <c r="B15" s="72">
        <f>B5+B10</f>
        <v>34076.55</v>
      </c>
      <c r="C15" s="72">
        <f>C5+C10</f>
        <v>16651.55</v>
      </c>
      <c r="D15" s="72">
        <f>D5+D10</f>
        <v>17425</v>
      </c>
      <c r="E15" s="72">
        <f>E5+E10</f>
        <v>0</v>
      </c>
      <c r="F15" s="72">
        <f>F5+F10</f>
        <v>0</v>
      </c>
      <c r="G15" s="72"/>
      <c r="H15" s="75"/>
    </row>
    <row r="16" spans="8:8">
      <c r="H16" s="75"/>
    </row>
  </sheetData>
  <mergeCells count="6">
    <mergeCell ref="A1:G1"/>
    <mergeCell ref="D3:F3"/>
    <mergeCell ref="A3:A4"/>
    <mergeCell ref="B3:B4"/>
    <mergeCell ref="C3:C4"/>
    <mergeCell ref="G3:G4"/>
  </mergeCells>
  <pageMargins left="0.769444444444444" right="0.629861111111111" top="1" bottom="1" header="0.5" footer="0.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" workbookViewId="0">
      <selection activeCell="B30" sqref="B4:B30"/>
    </sheetView>
  </sheetViews>
  <sheetFormatPr defaultColWidth="9" defaultRowHeight="14.25" outlineLevelCol="2"/>
  <cols>
    <col min="1" max="1" width="35.75" customWidth="1"/>
    <col min="2" max="2" width="26.75" customWidth="1"/>
    <col min="3" max="3" width="19.375" customWidth="1"/>
  </cols>
  <sheetData>
    <row r="1" ht="48.75" customHeight="1" spans="1:3">
      <c r="A1" s="55" t="s">
        <v>159</v>
      </c>
      <c r="B1" s="55"/>
      <c r="C1" s="55"/>
    </row>
    <row r="2" ht="18.75" customHeight="1" spans="1:3">
      <c r="A2" s="47"/>
      <c r="B2" s="47"/>
      <c r="C2" s="56" t="s">
        <v>1</v>
      </c>
    </row>
    <row r="3" s="54" customFormat="1" ht="21" customHeight="1" spans="1:3">
      <c r="A3" s="57" t="s">
        <v>160</v>
      </c>
      <c r="B3" s="57" t="s">
        <v>161</v>
      </c>
      <c r="C3" s="57" t="s">
        <v>150</v>
      </c>
    </row>
    <row r="4" s="54" customFormat="1" ht="21" customHeight="1" spans="1:3">
      <c r="A4" s="58" t="s">
        <v>13</v>
      </c>
      <c r="B4" s="59">
        <v>14973.16</v>
      </c>
      <c r="C4" s="60"/>
    </row>
    <row r="5" s="54" customFormat="1" ht="21" customHeight="1" spans="1:3">
      <c r="A5" s="58" t="s">
        <v>162</v>
      </c>
      <c r="B5" s="59">
        <v>5275.42</v>
      </c>
      <c r="C5" s="60"/>
    </row>
    <row r="6" s="54" customFormat="1" ht="21" customHeight="1" spans="1:3">
      <c r="A6" s="58" t="s">
        <v>163</v>
      </c>
      <c r="B6" s="59">
        <v>4159.57</v>
      </c>
      <c r="C6" s="60"/>
    </row>
    <row r="7" s="54" customFormat="1" ht="21" customHeight="1" spans="1:3">
      <c r="A7" s="58" t="s">
        <v>164</v>
      </c>
      <c r="B7" s="59">
        <v>439.62</v>
      </c>
      <c r="C7" s="60"/>
    </row>
    <row r="8" s="54" customFormat="1" ht="21" customHeight="1" spans="1:3">
      <c r="A8" s="58" t="s">
        <v>165</v>
      </c>
      <c r="B8" s="59">
        <v>65.02</v>
      </c>
      <c r="C8" s="60"/>
    </row>
    <row r="9" s="54" customFormat="1" ht="21" customHeight="1" spans="1:3">
      <c r="A9" s="58" t="s">
        <v>166</v>
      </c>
      <c r="B9" s="59">
        <v>1862.25</v>
      </c>
      <c r="C9" s="60"/>
    </row>
    <row r="10" s="54" customFormat="1" ht="21" customHeight="1" spans="1:3">
      <c r="A10" s="58" t="s">
        <v>167</v>
      </c>
      <c r="B10" s="59">
        <v>127.37</v>
      </c>
      <c r="C10" s="60"/>
    </row>
    <row r="11" s="54" customFormat="1" ht="21" customHeight="1" spans="1:3">
      <c r="A11" s="58" t="s">
        <v>168</v>
      </c>
      <c r="B11" s="59">
        <v>558.67</v>
      </c>
      <c r="C11" s="60"/>
    </row>
    <row r="12" s="54" customFormat="1" ht="21" customHeight="1" spans="1:3">
      <c r="A12" s="58" t="s">
        <v>169</v>
      </c>
      <c r="B12" s="59">
        <v>128.35</v>
      </c>
      <c r="C12" s="60"/>
    </row>
    <row r="13" s="54" customFormat="1" ht="21" customHeight="1" spans="1:3">
      <c r="A13" s="58" t="s">
        <v>81</v>
      </c>
      <c r="B13" s="59">
        <v>1117.35</v>
      </c>
      <c r="C13" s="60"/>
    </row>
    <row r="14" s="54" customFormat="1" ht="21" customHeight="1" spans="1:3">
      <c r="A14" s="58" t="s">
        <v>170</v>
      </c>
      <c r="B14" s="59">
        <v>1239.54</v>
      </c>
      <c r="C14" s="60"/>
    </row>
    <row r="15" s="54" customFormat="1" ht="21" customHeight="1" spans="1:3">
      <c r="A15" s="58" t="s">
        <v>17</v>
      </c>
      <c r="B15" s="59">
        <v>1450.23</v>
      </c>
      <c r="C15" s="60"/>
    </row>
    <row r="16" s="54" customFormat="1" ht="21" customHeight="1" spans="1:3">
      <c r="A16" s="58" t="s">
        <v>171</v>
      </c>
      <c r="B16" s="59">
        <v>359.2</v>
      </c>
      <c r="C16" s="60"/>
    </row>
    <row r="17" s="54" customFormat="1" ht="21" customHeight="1" spans="1:3">
      <c r="A17" s="58" t="s">
        <v>172</v>
      </c>
      <c r="B17" s="59">
        <v>135.34</v>
      </c>
      <c r="C17" s="60"/>
    </row>
    <row r="18" s="54" customFormat="1" ht="21" customHeight="1" spans="1:3">
      <c r="A18" s="58" t="s">
        <v>173</v>
      </c>
      <c r="B18" s="59">
        <v>58</v>
      </c>
      <c r="C18" s="60"/>
    </row>
    <row r="19" s="54" customFormat="1" ht="21" customHeight="1" spans="1:3">
      <c r="A19" s="58" t="s">
        <v>174</v>
      </c>
      <c r="B19" s="59">
        <v>325.89</v>
      </c>
      <c r="C19" s="60"/>
    </row>
    <row r="20" s="54" customFormat="1" ht="21" customHeight="1" spans="1:3">
      <c r="A20" s="58" t="s">
        <v>175</v>
      </c>
      <c r="B20" s="59">
        <v>0</v>
      </c>
      <c r="C20" s="60"/>
    </row>
    <row r="21" s="54" customFormat="1" ht="21" customHeight="1" spans="1:3">
      <c r="A21" s="58" t="s">
        <v>176</v>
      </c>
      <c r="B21" s="59">
        <v>511.8</v>
      </c>
      <c r="C21" s="60"/>
    </row>
    <row r="22" s="54" customFormat="1" ht="21" customHeight="1" spans="1:3">
      <c r="A22" s="58" t="s">
        <v>177</v>
      </c>
      <c r="B22" s="59">
        <v>60</v>
      </c>
      <c r="C22" s="60"/>
    </row>
    <row r="23" s="54" customFormat="1" ht="21" customHeight="1" spans="1:3">
      <c r="A23" s="58" t="s">
        <v>178</v>
      </c>
      <c r="B23" s="59">
        <v>228.16</v>
      </c>
      <c r="C23" s="60"/>
    </row>
    <row r="24" s="54" customFormat="1" ht="21" customHeight="1" spans="1:3">
      <c r="A24" s="58" t="s">
        <v>179</v>
      </c>
      <c r="B24" s="59">
        <v>0</v>
      </c>
      <c r="C24" s="60"/>
    </row>
    <row r="25" s="54" customFormat="1" ht="21" customHeight="1" spans="1:3">
      <c r="A25" s="58" t="s">
        <v>180</v>
      </c>
      <c r="B25" s="59">
        <v>183.12</v>
      </c>
      <c r="C25" s="60"/>
    </row>
    <row r="26" s="54" customFormat="1" ht="21" customHeight="1" spans="1:3">
      <c r="A26" s="58" t="s">
        <v>181</v>
      </c>
      <c r="B26" s="59">
        <v>38.18</v>
      </c>
      <c r="C26" s="60"/>
    </row>
    <row r="27" s="54" customFormat="1" ht="21" customHeight="1" spans="1:3">
      <c r="A27" s="58" t="s">
        <v>182</v>
      </c>
      <c r="B27" s="59">
        <v>0</v>
      </c>
      <c r="C27" s="60"/>
    </row>
    <row r="28" s="54" customFormat="1" ht="21" customHeight="1" spans="1:3">
      <c r="A28" s="58" t="s">
        <v>183</v>
      </c>
      <c r="B28" s="59">
        <v>4.2</v>
      </c>
      <c r="C28" s="60"/>
    </row>
    <row r="29" s="54" customFormat="1" ht="21" customHeight="1" spans="1:3">
      <c r="A29" s="58" t="s">
        <v>184</v>
      </c>
      <c r="B29" s="59">
        <v>2.66</v>
      </c>
      <c r="C29" s="60"/>
    </row>
    <row r="30" s="54" customFormat="1" ht="21" customHeight="1" spans="1:3">
      <c r="A30" s="57" t="s">
        <v>158</v>
      </c>
      <c r="B30" s="59">
        <v>16651.55</v>
      </c>
      <c r="C30" s="60"/>
    </row>
  </sheetData>
  <mergeCells count="1">
    <mergeCell ref="A1:C1"/>
  </mergeCells>
  <pageMargins left="0.769444444444444" right="0.629861111111111" top="0.829861111111111" bottom="0.45" header="0.5" footer="0.3597222222222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B6" sqref="B6"/>
    </sheetView>
  </sheetViews>
  <sheetFormatPr defaultColWidth="9" defaultRowHeight="14.25" outlineLevelCol="1"/>
  <cols>
    <col min="1" max="1" width="68.5" customWidth="1"/>
    <col min="2" max="2" width="53" customWidth="1"/>
    <col min="257" max="257" width="68.5" customWidth="1"/>
    <col min="258" max="258" width="53" customWidth="1"/>
    <col min="513" max="513" width="68.5" customWidth="1"/>
    <col min="514" max="514" width="53" customWidth="1"/>
    <col min="769" max="769" width="68.5" customWidth="1"/>
    <col min="770" max="770" width="53" customWidth="1"/>
    <col min="1025" max="1025" width="68.5" customWidth="1"/>
    <col min="1026" max="1026" width="53" customWidth="1"/>
    <col min="1281" max="1281" width="68.5" customWidth="1"/>
    <col min="1282" max="1282" width="53" customWidth="1"/>
    <col min="1537" max="1537" width="68.5" customWidth="1"/>
    <col min="1538" max="1538" width="53" customWidth="1"/>
    <col min="1793" max="1793" width="68.5" customWidth="1"/>
    <col min="1794" max="1794" width="53" customWidth="1"/>
    <col min="2049" max="2049" width="68.5" customWidth="1"/>
    <col min="2050" max="2050" width="53" customWidth="1"/>
    <col min="2305" max="2305" width="68.5" customWidth="1"/>
    <col min="2306" max="2306" width="53" customWidth="1"/>
    <col min="2561" max="2561" width="68.5" customWidth="1"/>
    <col min="2562" max="2562" width="53" customWidth="1"/>
    <col min="2817" max="2817" width="68.5" customWidth="1"/>
    <col min="2818" max="2818" width="53" customWidth="1"/>
    <col min="3073" max="3073" width="68.5" customWidth="1"/>
    <col min="3074" max="3074" width="53" customWidth="1"/>
    <col min="3329" max="3329" width="68.5" customWidth="1"/>
    <col min="3330" max="3330" width="53" customWidth="1"/>
    <col min="3585" max="3585" width="68.5" customWidth="1"/>
    <col min="3586" max="3586" width="53" customWidth="1"/>
    <col min="3841" max="3841" width="68.5" customWidth="1"/>
    <col min="3842" max="3842" width="53" customWidth="1"/>
    <col min="4097" max="4097" width="68.5" customWidth="1"/>
    <col min="4098" max="4098" width="53" customWidth="1"/>
    <col min="4353" max="4353" width="68.5" customWidth="1"/>
    <col min="4354" max="4354" width="53" customWidth="1"/>
    <col min="4609" max="4609" width="68.5" customWidth="1"/>
    <col min="4610" max="4610" width="53" customWidth="1"/>
    <col min="4865" max="4865" width="68.5" customWidth="1"/>
    <col min="4866" max="4866" width="53" customWidth="1"/>
    <col min="5121" max="5121" width="68.5" customWidth="1"/>
    <col min="5122" max="5122" width="53" customWidth="1"/>
    <col min="5377" max="5377" width="68.5" customWidth="1"/>
    <col min="5378" max="5378" width="53" customWidth="1"/>
    <col min="5633" max="5633" width="68.5" customWidth="1"/>
    <col min="5634" max="5634" width="53" customWidth="1"/>
    <col min="5889" max="5889" width="68.5" customWidth="1"/>
    <col min="5890" max="5890" width="53" customWidth="1"/>
    <col min="6145" max="6145" width="68.5" customWidth="1"/>
    <col min="6146" max="6146" width="53" customWidth="1"/>
    <col min="6401" max="6401" width="68.5" customWidth="1"/>
    <col min="6402" max="6402" width="53" customWidth="1"/>
    <col min="6657" max="6657" width="68.5" customWidth="1"/>
    <col min="6658" max="6658" width="53" customWidth="1"/>
    <col min="6913" max="6913" width="68.5" customWidth="1"/>
    <col min="6914" max="6914" width="53" customWidth="1"/>
    <col min="7169" max="7169" width="68.5" customWidth="1"/>
    <col min="7170" max="7170" width="53" customWidth="1"/>
    <col min="7425" max="7425" width="68.5" customWidth="1"/>
    <col min="7426" max="7426" width="53" customWidth="1"/>
    <col min="7681" max="7681" width="68.5" customWidth="1"/>
    <col min="7682" max="7682" width="53" customWidth="1"/>
    <col min="7937" max="7937" width="68.5" customWidth="1"/>
    <col min="7938" max="7938" width="53" customWidth="1"/>
    <col min="8193" max="8193" width="68.5" customWidth="1"/>
    <col min="8194" max="8194" width="53" customWidth="1"/>
    <col min="8449" max="8449" width="68.5" customWidth="1"/>
    <col min="8450" max="8450" width="53" customWidth="1"/>
    <col min="8705" max="8705" width="68.5" customWidth="1"/>
    <col min="8706" max="8706" width="53" customWidth="1"/>
    <col min="8961" max="8961" width="68.5" customWidth="1"/>
    <col min="8962" max="8962" width="53" customWidth="1"/>
    <col min="9217" max="9217" width="68.5" customWidth="1"/>
    <col min="9218" max="9218" width="53" customWidth="1"/>
    <col min="9473" max="9473" width="68.5" customWidth="1"/>
    <col min="9474" max="9474" width="53" customWidth="1"/>
    <col min="9729" max="9729" width="68.5" customWidth="1"/>
    <col min="9730" max="9730" width="53" customWidth="1"/>
    <col min="9985" max="9985" width="68.5" customWidth="1"/>
    <col min="9986" max="9986" width="53" customWidth="1"/>
    <col min="10241" max="10241" width="68.5" customWidth="1"/>
    <col min="10242" max="10242" width="53" customWidth="1"/>
    <col min="10497" max="10497" width="68.5" customWidth="1"/>
    <col min="10498" max="10498" width="53" customWidth="1"/>
    <col min="10753" max="10753" width="68.5" customWidth="1"/>
    <col min="10754" max="10754" width="53" customWidth="1"/>
    <col min="11009" max="11009" width="68.5" customWidth="1"/>
    <col min="11010" max="11010" width="53" customWidth="1"/>
    <col min="11265" max="11265" width="68.5" customWidth="1"/>
    <col min="11266" max="11266" width="53" customWidth="1"/>
    <col min="11521" max="11521" width="68.5" customWidth="1"/>
    <col min="11522" max="11522" width="53" customWidth="1"/>
    <col min="11777" max="11777" width="68.5" customWidth="1"/>
    <col min="11778" max="11778" width="53" customWidth="1"/>
    <col min="12033" max="12033" width="68.5" customWidth="1"/>
    <col min="12034" max="12034" width="53" customWidth="1"/>
    <col min="12289" max="12289" width="68.5" customWidth="1"/>
    <col min="12290" max="12290" width="53" customWidth="1"/>
    <col min="12545" max="12545" width="68.5" customWidth="1"/>
    <col min="12546" max="12546" width="53" customWidth="1"/>
    <col min="12801" max="12801" width="68.5" customWidth="1"/>
    <col min="12802" max="12802" width="53" customWidth="1"/>
    <col min="13057" max="13057" width="68.5" customWidth="1"/>
    <col min="13058" max="13058" width="53" customWidth="1"/>
    <col min="13313" max="13313" width="68.5" customWidth="1"/>
    <col min="13314" max="13314" width="53" customWidth="1"/>
    <col min="13569" max="13569" width="68.5" customWidth="1"/>
    <col min="13570" max="13570" width="53" customWidth="1"/>
    <col min="13825" max="13825" width="68.5" customWidth="1"/>
    <col min="13826" max="13826" width="53" customWidth="1"/>
    <col min="14081" max="14081" width="68.5" customWidth="1"/>
    <col min="14082" max="14082" width="53" customWidth="1"/>
    <col min="14337" max="14337" width="68.5" customWidth="1"/>
    <col min="14338" max="14338" width="53" customWidth="1"/>
    <col min="14593" max="14593" width="68.5" customWidth="1"/>
    <col min="14594" max="14594" width="53" customWidth="1"/>
    <col min="14849" max="14849" width="68.5" customWidth="1"/>
    <col min="14850" max="14850" width="53" customWidth="1"/>
    <col min="15105" max="15105" width="68.5" customWidth="1"/>
    <col min="15106" max="15106" width="53" customWidth="1"/>
    <col min="15361" max="15361" width="68.5" customWidth="1"/>
    <col min="15362" max="15362" width="53" customWidth="1"/>
    <col min="15617" max="15617" width="68.5" customWidth="1"/>
    <col min="15618" max="15618" width="53" customWidth="1"/>
    <col min="15873" max="15873" width="68.5" customWidth="1"/>
    <col min="15874" max="15874" width="53" customWidth="1"/>
    <col min="16129" max="16129" width="68.5" customWidth="1"/>
    <col min="16130" max="16130" width="53" customWidth="1"/>
  </cols>
  <sheetData>
    <row r="1" ht="49.5" customHeight="1" spans="1:2">
      <c r="A1" s="46" t="s">
        <v>185</v>
      </c>
      <c r="B1" s="2"/>
    </row>
    <row r="2" ht="33.75" customHeight="1" spans="1:2">
      <c r="A2" s="47"/>
      <c r="B2" s="48" t="s">
        <v>1</v>
      </c>
    </row>
    <row r="3" s="16" customFormat="1" ht="36" customHeight="1" spans="1:2">
      <c r="A3" s="49" t="s">
        <v>50</v>
      </c>
      <c r="B3" s="49" t="s">
        <v>186</v>
      </c>
    </row>
    <row r="4" s="16" customFormat="1" ht="36" customHeight="1" spans="1:2">
      <c r="A4" s="49" t="s">
        <v>73</v>
      </c>
      <c r="B4" s="50">
        <f>B5+B6+B7</f>
        <v>118</v>
      </c>
    </row>
    <row r="5" s="16" customFormat="1" ht="36" customHeight="1" spans="1:2">
      <c r="A5" s="51" t="s">
        <v>187</v>
      </c>
      <c r="B5" s="50"/>
    </row>
    <row r="6" s="16" customFormat="1" ht="36" customHeight="1" spans="1:2">
      <c r="A6" s="51" t="s">
        <v>188</v>
      </c>
      <c r="B6" s="50"/>
    </row>
    <row r="7" s="16" customFormat="1" ht="36" customHeight="1" spans="1:2">
      <c r="A7" s="51" t="s">
        <v>189</v>
      </c>
      <c r="B7" s="50">
        <v>118</v>
      </c>
    </row>
    <row r="8" s="16" customFormat="1" ht="36" customHeight="1" spans="1:2">
      <c r="A8" s="51" t="s">
        <v>190</v>
      </c>
      <c r="B8" s="50">
        <v>118</v>
      </c>
    </row>
    <row r="9" s="16" customFormat="1" ht="36" customHeight="1" spans="1:2">
      <c r="A9" s="51" t="s">
        <v>191</v>
      </c>
      <c r="B9" s="50"/>
    </row>
    <row r="10" ht="92.25" customHeight="1" spans="1:2">
      <c r="A10" s="52" t="s">
        <v>192</v>
      </c>
      <c r="B10" s="52"/>
    </row>
    <row r="11" spans="1:1">
      <c r="A11" s="53"/>
    </row>
  </sheetData>
  <mergeCells count="2">
    <mergeCell ref="A1:B1"/>
    <mergeCell ref="A10:B10"/>
  </mergeCells>
  <pageMargins left="0.769444444444444" right="0.629861111111111" top="0.829861111111111" bottom="0.45" header="0.5" footer="0.359722222222222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E16" sqref="E16"/>
    </sheetView>
  </sheetViews>
  <sheetFormatPr defaultColWidth="6.875" defaultRowHeight="14.25" outlineLevelCol="7"/>
  <cols>
    <col min="1" max="1" width="22" customWidth="1"/>
    <col min="2" max="2" width="22.25" customWidth="1"/>
    <col min="3" max="6" width="19.625" customWidth="1"/>
    <col min="257" max="257" width="22" customWidth="1"/>
    <col min="258" max="258" width="22.25" customWidth="1"/>
    <col min="259" max="262" width="19.625" customWidth="1"/>
    <col min="513" max="513" width="22" customWidth="1"/>
    <col min="514" max="514" width="22.25" customWidth="1"/>
    <col min="515" max="518" width="19.625" customWidth="1"/>
    <col min="769" max="769" width="22" customWidth="1"/>
    <col min="770" max="770" width="22.25" customWidth="1"/>
    <col min="771" max="774" width="19.625" customWidth="1"/>
    <col min="1025" max="1025" width="22" customWidth="1"/>
    <col min="1026" max="1026" width="22.25" customWidth="1"/>
    <col min="1027" max="1030" width="19.625" customWidth="1"/>
    <col min="1281" max="1281" width="22" customWidth="1"/>
    <col min="1282" max="1282" width="22.25" customWidth="1"/>
    <col min="1283" max="1286" width="19.625" customWidth="1"/>
    <col min="1537" max="1537" width="22" customWidth="1"/>
    <col min="1538" max="1538" width="22.25" customWidth="1"/>
    <col min="1539" max="1542" width="19.625" customWidth="1"/>
    <col min="1793" max="1793" width="22" customWidth="1"/>
    <col min="1794" max="1794" width="22.25" customWidth="1"/>
    <col min="1795" max="1798" width="19.625" customWidth="1"/>
    <col min="2049" max="2049" width="22" customWidth="1"/>
    <col min="2050" max="2050" width="22.25" customWidth="1"/>
    <col min="2051" max="2054" width="19.625" customWidth="1"/>
    <col min="2305" max="2305" width="22" customWidth="1"/>
    <col min="2306" max="2306" width="22.25" customWidth="1"/>
    <col min="2307" max="2310" width="19.625" customWidth="1"/>
    <col min="2561" max="2561" width="22" customWidth="1"/>
    <col min="2562" max="2562" width="22.25" customWidth="1"/>
    <col min="2563" max="2566" width="19.625" customWidth="1"/>
    <col min="2817" max="2817" width="22" customWidth="1"/>
    <col min="2818" max="2818" width="22.25" customWidth="1"/>
    <col min="2819" max="2822" width="19.625" customWidth="1"/>
    <col min="3073" max="3073" width="22" customWidth="1"/>
    <col min="3074" max="3074" width="22.25" customWidth="1"/>
    <col min="3075" max="3078" width="19.625" customWidth="1"/>
    <col min="3329" max="3329" width="22" customWidth="1"/>
    <col min="3330" max="3330" width="22.25" customWidth="1"/>
    <col min="3331" max="3334" width="19.625" customWidth="1"/>
    <col min="3585" max="3585" width="22" customWidth="1"/>
    <col min="3586" max="3586" width="22.25" customWidth="1"/>
    <col min="3587" max="3590" width="19.625" customWidth="1"/>
    <col min="3841" max="3841" width="22" customWidth="1"/>
    <col min="3842" max="3842" width="22.25" customWidth="1"/>
    <col min="3843" max="3846" width="19.625" customWidth="1"/>
    <col min="4097" max="4097" width="22" customWidth="1"/>
    <col min="4098" max="4098" width="22.25" customWidth="1"/>
    <col min="4099" max="4102" width="19.625" customWidth="1"/>
    <col min="4353" max="4353" width="22" customWidth="1"/>
    <col min="4354" max="4354" width="22.25" customWidth="1"/>
    <col min="4355" max="4358" width="19.625" customWidth="1"/>
    <col min="4609" max="4609" width="22" customWidth="1"/>
    <col min="4610" max="4610" width="22.25" customWidth="1"/>
    <col min="4611" max="4614" width="19.625" customWidth="1"/>
    <col min="4865" max="4865" width="22" customWidth="1"/>
    <col min="4866" max="4866" width="22.25" customWidth="1"/>
    <col min="4867" max="4870" width="19.625" customWidth="1"/>
    <col min="5121" max="5121" width="22" customWidth="1"/>
    <col min="5122" max="5122" width="22.25" customWidth="1"/>
    <col min="5123" max="5126" width="19.625" customWidth="1"/>
    <col min="5377" max="5377" width="22" customWidth="1"/>
    <col min="5378" max="5378" width="22.25" customWidth="1"/>
    <col min="5379" max="5382" width="19.625" customWidth="1"/>
    <col min="5633" max="5633" width="22" customWidth="1"/>
    <col min="5634" max="5634" width="22.25" customWidth="1"/>
    <col min="5635" max="5638" width="19.625" customWidth="1"/>
    <col min="5889" max="5889" width="22" customWidth="1"/>
    <col min="5890" max="5890" width="22.25" customWidth="1"/>
    <col min="5891" max="5894" width="19.625" customWidth="1"/>
    <col min="6145" max="6145" width="22" customWidth="1"/>
    <col min="6146" max="6146" width="22.25" customWidth="1"/>
    <col min="6147" max="6150" width="19.625" customWidth="1"/>
    <col min="6401" max="6401" width="22" customWidth="1"/>
    <col min="6402" max="6402" width="22.25" customWidth="1"/>
    <col min="6403" max="6406" width="19.625" customWidth="1"/>
    <col min="6657" max="6657" width="22" customWidth="1"/>
    <col min="6658" max="6658" width="22.25" customWidth="1"/>
    <col min="6659" max="6662" width="19.625" customWidth="1"/>
    <col min="6913" max="6913" width="22" customWidth="1"/>
    <col min="6914" max="6914" width="22.25" customWidth="1"/>
    <col min="6915" max="6918" width="19.625" customWidth="1"/>
    <col min="7169" max="7169" width="22" customWidth="1"/>
    <col min="7170" max="7170" width="22.25" customWidth="1"/>
    <col min="7171" max="7174" width="19.625" customWidth="1"/>
    <col min="7425" max="7425" width="22" customWidth="1"/>
    <col min="7426" max="7426" width="22.25" customWidth="1"/>
    <col min="7427" max="7430" width="19.625" customWidth="1"/>
    <col min="7681" max="7681" width="22" customWidth="1"/>
    <col min="7682" max="7682" width="22.25" customWidth="1"/>
    <col min="7683" max="7686" width="19.625" customWidth="1"/>
    <col min="7937" max="7937" width="22" customWidth="1"/>
    <col min="7938" max="7938" width="22.25" customWidth="1"/>
    <col min="7939" max="7942" width="19.625" customWidth="1"/>
    <col min="8193" max="8193" width="22" customWidth="1"/>
    <col min="8194" max="8194" width="22.25" customWidth="1"/>
    <col min="8195" max="8198" width="19.625" customWidth="1"/>
    <col min="8449" max="8449" width="22" customWidth="1"/>
    <col min="8450" max="8450" width="22.25" customWidth="1"/>
    <col min="8451" max="8454" width="19.625" customWidth="1"/>
    <col min="8705" max="8705" width="22" customWidth="1"/>
    <col min="8706" max="8706" width="22.25" customWidth="1"/>
    <col min="8707" max="8710" width="19.625" customWidth="1"/>
    <col min="8961" max="8961" width="22" customWidth="1"/>
    <col min="8962" max="8962" width="22.25" customWidth="1"/>
    <col min="8963" max="8966" width="19.625" customWidth="1"/>
    <col min="9217" max="9217" width="22" customWidth="1"/>
    <col min="9218" max="9218" width="22.25" customWidth="1"/>
    <col min="9219" max="9222" width="19.625" customWidth="1"/>
    <col min="9473" max="9473" width="22" customWidth="1"/>
    <col min="9474" max="9474" width="22.25" customWidth="1"/>
    <col min="9475" max="9478" width="19.625" customWidth="1"/>
    <col min="9729" max="9729" width="22" customWidth="1"/>
    <col min="9730" max="9730" width="22.25" customWidth="1"/>
    <col min="9731" max="9734" width="19.625" customWidth="1"/>
    <col min="9985" max="9985" width="22" customWidth="1"/>
    <col min="9986" max="9986" width="22.25" customWidth="1"/>
    <col min="9987" max="9990" width="19.625" customWidth="1"/>
    <col min="10241" max="10241" width="22" customWidth="1"/>
    <col min="10242" max="10242" width="22.25" customWidth="1"/>
    <col min="10243" max="10246" width="19.625" customWidth="1"/>
    <col min="10497" max="10497" width="22" customWidth="1"/>
    <col min="10498" max="10498" width="22.25" customWidth="1"/>
    <col min="10499" max="10502" width="19.625" customWidth="1"/>
    <col min="10753" max="10753" width="22" customWidth="1"/>
    <col min="10754" max="10754" width="22.25" customWidth="1"/>
    <col min="10755" max="10758" width="19.625" customWidth="1"/>
    <col min="11009" max="11009" width="22" customWidth="1"/>
    <col min="11010" max="11010" width="22.25" customWidth="1"/>
    <col min="11011" max="11014" width="19.625" customWidth="1"/>
    <col min="11265" max="11265" width="22" customWidth="1"/>
    <col min="11266" max="11266" width="22.25" customWidth="1"/>
    <col min="11267" max="11270" width="19.625" customWidth="1"/>
    <col min="11521" max="11521" width="22" customWidth="1"/>
    <col min="11522" max="11522" width="22.25" customWidth="1"/>
    <col min="11523" max="11526" width="19.625" customWidth="1"/>
    <col min="11777" max="11777" width="22" customWidth="1"/>
    <col min="11778" max="11778" width="22.25" customWidth="1"/>
    <col min="11779" max="11782" width="19.625" customWidth="1"/>
    <col min="12033" max="12033" width="22" customWidth="1"/>
    <col min="12034" max="12034" width="22.25" customWidth="1"/>
    <col min="12035" max="12038" width="19.625" customWidth="1"/>
    <col min="12289" max="12289" width="22" customWidth="1"/>
    <col min="12290" max="12290" width="22.25" customWidth="1"/>
    <col min="12291" max="12294" width="19.625" customWidth="1"/>
    <col min="12545" max="12545" width="22" customWidth="1"/>
    <col min="12546" max="12546" width="22.25" customWidth="1"/>
    <col min="12547" max="12550" width="19.625" customWidth="1"/>
    <col min="12801" max="12801" width="22" customWidth="1"/>
    <col min="12802" max="12802" width="22.25" customWidth="1"/>
    <col min="12803" max="12806" width="19.625" customWidth="1"/>
    <col min="13057" max="13057" width="22" customWidth="1"/>
    <col min="13058" max="13058" width="22.25" customWidth="1"/>
    <col min="13059" max="13062" width="19.625" customWidth="1"/>
    <col min="13313" max="13313" width="22" customWidth="1"/>
    <col min="13314" max="13314" width="22.25" customWidth="1"/>
    <col min="13315" max="13318" width="19.625" customWidth="1"/>
    <col min="13569" max="13569" width="22" customWidth="1"/>
    <col min="13570" max="13570" width="22.25" customWidth="1"/>
    <col min="13571" max="13574" width="19.625" customWidth="1"/>
    <col min="13825" max="13825" width="22" customWidth="1"/>
    <col min="13826" max="13826" width="22.25" customWidth="1"/>
    <col min="13827" max="13830" width="19.625" customWidth="1"/>
    <col min="14081" max="14081" width="22" customWidth="1"/>
    <col min="14082" max="14082" width="22.25" customWidth="1"/>
    <col min="14083" max="14086" width="19.625" customWidth="1"/>
    <col min="14337" max="14337" width="22" customWidth="1"/>
    <col min="14338" max="14338" width="22.25" customWidth="1"/>
    <col min="14339" max="14342" width="19.625" customWidth="1"/>
    <col min="14593" max="14593" width="22" customWidth="1"/>
    <col min="14594" max="14594" width="22.25" customWidth="1"/>
    <col min="14595" max="14598" width="19.625" customWidth="1"/>
    <col min="14849" max="14849" width="22" customWidth="1"/>
    <col min="14850" max="14850" width="22.25" customWidth="1"/>
    <col min="14851" max="14854" width="19.625" customWidth="1"/>
    <col min="15105" max="15105" width="22" customWidth="1"/>
    <col min="15106" max="15106" width="22.25" customWidth="1"/>
    <col min="15107" max="15110" width="19.625" customWidth="1"/>
    <col min="15361" max="15361" width="22" customWidth="1"/>
    <col min="15362" max="15362" width="22.25" customWidth="1"/>
    <col min="15363" max="15366" width="19.625" customWidth="1"/>
    <col min="15617" max="15617" width="22" customWidth="1"/>
    <col min="15618" max="15618" width="22.25" customWidth="1"/>
    <col min="15619" max="15622" width="19.625" customWidth="1"/>
    <col min="15873" max="15873" width="22" customWidth="1"/>
    <col min="15874" max="15874" width="22.25" customWidth="1"/>
    <col min="15875" max="15878" width="19.625" customWidth="1"/>
    <col min="16129" max="16129" width="22" customWidth="1"/>
    <col min="16130" max="16130" width="22.25" customWidth="1"/>
    <col min="16131" max="16134" width="19.625" customWidth="1"/>
  </cols>
  <sheetData>
    <row r="1" ht="48.75" customHeight="1" spans="1:6">
      <c r="A1" s="17" t="s">
        <v>193</v>
      </c>
      <c r="B1" s="17"/>
      <c r="C1" s="17"/>
      <c r="D1" s="17"/>
      <c r="E1" s="17"/>
      <c r="F1" s="17"/>
    </row>
    <row r="2" ht="31.5" customHeight="1" spans="1:6">
      <c r="A2" s="18"/>
      <c r="B2" s="19"/>
      <c r="C2" s="19"/>
      <c r="D2" s="19"/>
      <c r="E2" s="19"/>
      <c r="F2" s="20" t="s">
        <v>194</v>
      </c>
    </row>
    <row r="3" s="16" customFormat="1" ht="36" customHeight="1" spans="1:6">
      <c r="A3" s="21" t="s">
        <v>195</v>
      </c>
      <c r="B3" s="22"/>
      <c r="C3" s="23" t="s">
        <v>196</v>
      </c>
      <c r="D3" s="24"/>
      <c r="E3" s="24"/>
      <c r="F3" s="22"/>
    </row>
    <row r="4" s="16" customFormat="1" ht="36" customHeight="1" spans="1:6">
      <c r="A4" s="25" t="s">
        <v>197</v>
      </c>
      <c r="B4" s="25" t="s">
        <v>60</v>
      </c>
      <c r="C4" s="25" t="s">
        <v>73</v>
      </c>
      <c r="D4" s="25" t="s">
        <v>83</v>
      </c>
      <c r="E4" s="26" t="s">
        <v>84</v>
      </c>
      <c r="F4" s="27"/>
    </row>
    <row r="5" s="16" customFormat="1" ht="36" customHeight="1" spans="1:6">
      <c r="A5" s="28"/>
      <c r="B5" s="28"/>
      <c r="C5" s="28"/>
      <c r="D5" s="28"/>
      <c r="E5" s="29" t="s">
        <v>198</v>
      </c>
      <c r="F5" s="30" t="s">
        <v>199</v>
      </c>
    </row>
    <row r="6" s="16" customFormat="1" ht="36" customHeight="1" spans="1:6">
      <c r="A6" s="31">
        <v>2121399</v>
      </c>
      <c r="B6" s="29" t="s">
        <v>200</v>
      </c>
      <c r="C6" s="33">
        <v>30000</v>
      </c>
      <c r="D6" s="34"/>
      <c r="E6" s="34"/>
      <c r="F6" s="33">
        <v>30000</v>
      </c>
    </row>
    <row r="7" s="16" customFormat="1" ht="36" customHeight="1" spans="1:8">
      <c r="A7" s="43" t="s">
        <v>201</v>
      </c>
      <c r="B7" s="44"/>
      <c r="C7" s="33">
        <f>C6</f>
        <v>30000</v>
      </c>
      <c r="D7" s="33"/>
      <c r="E7" s="33"/>
      <c r="F7" s="33">
        <f>F6</f>
        <v>30000</v>
      </c>
      <c r="H7" s="45"/>
    </row>
    <row r="8" ht="24.75" customHeight="1" spans="1:8">
      <c r="A8" s="36"/>
      <c r="B8" s="36"/>
      <c r="C8" s="36"/>
      <c r="D8" s="37"/>
      <c r="E8" s="37"/>
      <c r="F8" s="37"/>
      <c r="G8" s="38"/>
      <c r="H8" s="38"/>
    </row>
    <row r="9" ht="24.75" customHeight="1" spans="1:6">
      <c r="A9" s="39"/>
      <c r="B9" s="40"/>
      <c r="C9" s="41"/>
      <c r="D9" s="41"/>
      <c r="E9" s="41"/>
      <c r="F9" s="41"/>
    </row>
    <row r="10" ht="9.75" customHeight="1" spans="1:6">
      <c r="A10" s="42"/>
      <c r="B10" s="42"/>
      <c r="C10" s="42"/>
      <c r="D10" s="42"/>
      <c r="E10" s="42"/>
      <c r="F10" s="42"/>
    </row>
    <row r="11" ht="9.75" customHeight="1" spans="1:6">
      <c r="A11" s="38"/>
      <c r="B11" s="38"/>
      <c r="C11" s="38"/>
      <c r="D11" s="38"/>
      <c r="E11" s="38"/>
      <c r="F11" s="38"/>
    </row>
    <row r="12" ht="9.75" customHeight="1" spans="2:6">
      <c r="B12" s="38"/>
      <c r="C12" s="38"/>
      <c r="D12" s="38"/>
      <c r="E12" s="38"/>
      <c r="F12" s="38"/>
    </row>
    <row r="13" ht="9.75" customHeight="1" spans="2:6">
      <c r="B13" s="38"/>
      <c r="C13" s="38"/>
      <c r="D13" s="38"/>
      <c r="E13" s="38"/>
      <c r="F13" s="38"/>
    </row>
    <row r="14" ht="12.75" customHeight="1" spans="2:6">
      <c r="B14" s="38"/>
      <c r="C14" s="38"/>
      <c r="F14" s="38"/>
    </row>
    <row r="15" ht="12.75" customHeight="1" spans="2:3">
      <c r="B15" s="38"/>
      <c r="C15" s="38"/>
    </row>
    <row r="16" ht="12.75" customHeight="1" spans="2:3">
      <c r="B16" s="38"/>
      <c r="C16" s="38"/>
    </row>
    <row r="17" ht="12.75" customHeight="1" spans="3:5">
      <c r="C17" s="38"/>
      <c r="D17" s="38"/>
      <c r="E17" s="38"/>
    </row>
    <row r="18" ht="12.75" customHeight="1" spans="3:5">
      <c r="C18" s="38"/>
      <c r="D18" s="38"/>
      <c r="E18" s="38"/>
    </row>
    <row r="19" ht="12.75" customHeight="1"/>
    <row r="20" ht="12.75" customHeight="1" spans="2:3">
      <c r="B20" s="38"/>
      <c r="C20" s="38"/>
    </row>
    <row r="21" ht="12.75" customHeight="1"/>
    <row r="22" ht="12.75" customHeight="1" spans="6:6">
      <c r="F22" s="38"/>
    </row>
  </sheetData>
  <mergeCells count="11">
    <mergeCell ref="A1:F1"/>
    <mergeCell ref="A3:B3"/>
    <mergeCell ref="C3:F3"/>
    <mergeCell ref="E4:F4"/>
    <mergeCell ref="A7:B7"/>
    <mergeCell ref="A8:C8"/>
    <mergeCell ref="A9:B9"/>
    <mergeCell ref="A4:A5"/>
    <mergeCell ref="B4:B5"/>
    <mergeCell ref="C4:C5"/>
    <mergeCell ref="D4:D5"/>
  </mergeCells>
  <pageMargins left="0.699305555555556" right="0.699305555555556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D14" sqref="D14"/>
    </sheetView>
  </sheetViews>
  <sheetFormatPr defaultColWidth="6.875" defaultRowHeight="14.25" outlineLevelCol="7"/>
  <cols>
    <col min="1" max="1" width="22" customWidth="1"/>
    <col min="2" max="2" width="22.25" customWidth="1"/>
    <col min="3" max="6" width="19.625" customWidth="1"/>
  </cols>
  <sheetData>
    <row r="1" ht="48.75" customHeight="1" spans="1:6">
      <c r="A1" s="17" t="s">
        <v>202</v>
      </c>
      <c r="B1" s="17"/>
      <c r="C1" s="17"/>
      <c r="D1" s="17"/>
      <c r="E1" s="17"/>
      <c r="F1" s="17"/>
    </row>
    <row r="2" ht="31.5" customHeight="1" spans="1:6">
      <c r="A2" s="18"/>
      <c r="B2" s="19"/>
      <c r="C2" s="19"/>
      <c r="D2" s="19"/>
      <c r="E2" s="19"/>
      <c r="F2" s="20" t="s">
        <v>194</v>
      </c>
    </row>
    <row r="3" s="16" customFormat="1" ht="36" customHeight="1" spans="1:6">
      <c r="A3" s="21" t="s">
        <v>195</v>
      </c>
      <c r="B3" s="22"/>
      <c r="C3" s="23" t="s">
        <v>203</v>
      </c>
      <c r="D3" s="24"/>
      <c r="E3" s="24"/>
      <c r="F3" s="22"/>
    </row>
    <row r="4" s="16" customFormat="1" ht="36" customHeight="1" spans="1:6">
      <c r="A4" s="25" t="s">
        <v>197</v>
      </c>
      <c r="B4" s="25" t="s">
        <v>60</v>
      </c>
      <c r="C4" s="25" t="s">
        <v>73</v>
      </c>
      <c r="D4" s="25" t="s">
        <v>83</v>
      </c>
      <c r="E4" s="26" t="s">
        <v>84</v>
      </c>
      <c r="F4" s="27"/>
    </row>
    <row r="5" s="16" customFormat="1" ht="36" customHeight="1" spans="1:6">
      <c r="A5" s="28"/>
      <c r="B5" s="28"/>
      <c r="C5" s="28"/>
      <c r="D5" s="28"/>
      <c r="E5" s="29" t="s">
        <v>198</v>
      </c>
      <c r="F5" s="30" t="s">
        <v>199</v>
      </c>
    </row>
    <row r="6" s="16" customFormat="1" ht="36" customHeight="1" spans="1:6">
      <c r="A6" s="31">
        <v>2120399</v>
      </c>
      <c r="B6" s="32" t="s">
        <v>204</v>
      </c>
      <c r="C6" s="33">
        <v>70917.48</v>
      </c>
      <c r="D6" s="34">
        <v>1418.48</v>
      </c>
      <c r="E6" s="33">
        <v>69499</v>
      </c>
      <c r="F6" s="35"/>
    </row>
    <row r="7" ht="24.75" customHeight="1" spans="1:8">
      <c r="A7" s="36"/>
      <c r="B7" s="36"/>
      <c r="C7" s="36"/>
      <c r="D7" s="37"/>
      <c r="E7" s="37"/>
      <c r="F7" s="37"/>
      <c r="G7" s="38"/>
      <c r="H7" s="38"/>
    </row>
    <row r="8" ht="24.75" customHeight="1" spans="1:6">
      <c r="A8" s="39"/>
      <c r="B8" s="40"/>
      <c r="C8" s="41"/>
      <c r="D8" s="41"/>
      <c r="E8" s="41"/>
      <c r="F8" s="41"/>
    </row>
    <row r="9" ht="9.75" customHeight="1" spans="1:6">
      <c r="A9" s="42"/>
      <c r="B9" s="42"/>
      <c r="C9" s="42"/>
      <c r="D9" s="42"/>
      <c r="E9" s="42"/>
      <c r="F9" s="42"/>
    </row>
    <row r="10" ht="9.75" customHeight="1" spans="1:6">
      <c r="A10" s="38"/>
      <c r="B10" s="38"/>
      <c r="C10" s="38"/>
      <c r="D10" s="38"/>
      <c r="E10" s="38"/>
      <c r="F10" s="38"/>
    </row>
    <row r="11" ht="9.75" customHeight="1" spans="2:6">
      <c r="B11" s="38"/>
      <c r="C11" s="38"/>
      <c r="D11" s="38"/>
      <c r="E11" s="38"/>
      <c r="F11" s="38"/>
    </row>
    <row r="12" ht="9.75" customHeight="1" spans="2:6">
      <c r="B12" s="38"/>
      <c r="C12" s="38"/>
      <c r="D12" s="38"/>
      <c r="E12" s="38"/>
      <c r="F12" s="38"/>
    </row>
    <row r="13" ht="12.75" customHeight="1" spans="2:6">
      <c r="B13" s="38"/>
      <c r="C13" s="38"/>
      <c r="F13" s="38"/>
    </row>
    <row r="14" ht="12.75" customHeight="1" spans="2:3">
      <c r="B14" s="38"/>
      <c r="C14" s="38"/>
    </row>
    <row r="15" ht="12.75" customHeight="1" spans="2:3">
      <c r="B15" s="38"/>
      <c r="C15" s="38"/>
    </row>
    <row r="16" ht="12.75" customHeight="1" spans="3:5">
      <c r="C16" s="38"/>
      <c r="D16" s="38"/>
      <c r="E16" s="38"/>
    </row>
    <row r="17" ht="12.75" customHeight="1" spans="3:5">
      <c r="C17" s="38"/>
      <c r="D17" s="38"/>
      <c r="E17" s="38"/>
    </row>
    <row r="18" ht="12.75" customHeight="1"/>
    <row r="19" ht="12.75" customHeight="1" spans="2:3">
      <c r="B19" s="38"/>
      <c r="C19" s="38"/>
    </row>
    <row r="20" ht="12.75" customHeight="1"/>
    <row r="21" ht="12.75" customHeight="1" spans="6:6">
      <c r="F21" s="38"/>
    </row>
  </sheetData>
  <mergeCells count="10">
    <mergeCell ref="A1:F1"/>
    <mergeCell ref="A3:B3"/>
    <mergeCell ref="C3:F3"/>
    <mergeCell ref="E4:F4"/>
    <mergeCell ref="A7:C7"/>
    <mergeCell ref="A8:B8"/>
    <mergeCell ref="A4:A5"/>
    <mergeCell ref="B4:B5"/>
    <mergeCell ref="C4:C5"/>
    <mergeCell ref="D4:D5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1、2018年部门收支预算表</vt:lpstr>
      <vt:lpstr>2、2018年部门预算收入总表</vt:lpstr>
      <vt:lpstr>3、2018年部门预算支出总表</vt:lpstr>
      <vt:lpstr>4、2018年财政拨款收入支出预算总表</vt:lpstr>
      <vt:lpstr>5、2018年一般公共预算支出表</vt:lpstr>
      <vt:lpstr>6、2018年一般公共预算基本支出</vt:lpstr>
      <vt:lpstr>7、2018年一般公共预算“三公”经费支出表</vt:lpstr>
      <vt:lpstr>8、2018年政府性基金预算支出表</vt:lpstr>
      <vt:lpstr>9、2018年财政专户拨款预算支出表</vt:lpstr>
      <vt:lpstr>10、2018年非税收入计划表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2015-06-30T01:52:00Z</cp:lastPrinted>
  <dcterms:modified xsi:type="dcterms:W3CDTF">2019-01-21T09:23:23Z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