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8"/>
  </bookViews>
  <sheets>
    <sheet name="收入支出总表" sheetId="1" r:id="rId1"/>
    <sheet name="支出总表" sheetId="2" r:id="rId2"/>
    <sheet name="基本支出" sheetId="3" r:id="rId3"/>
    <sheet name="三公" sheetId="4" r:id="rId4"/>
    <sheet name="政府采购" sheetId="5" r:id="rId5"/>
    <sheet name="重点项目" sheetId="6" r:id="rId6"/>
    <sheet name="财政拨款收入" sheetId="7" r:id="rId7"/>
    <sheet name="财政拨款支出" sheetId="8" r:id="rId8"/>
    <sheet name="非税" sheetId="9" r:id="rId9"/>
  </sheets>
  <definedNames/>
  <calcPr fullCalcOnLoad="1" iterate="1" iterateCount="100" iterateDelta="0.001"/>
</workbook>
</file>

<file path=xl/sharedStrings.xml><?xml version="1.0" encoding="utf-8"?>
<sst xmlns="http://schemas.openxmlformats.org/spreadsheetml/2006/main" count="505" uniqueCount="244">
  <si>
    <t>附件2</t>
  </si>
  <si>
    <t>吕梁市环境保护局2018年收支预算总表</t>
  </si>
  <si>
    <t>单位：万元</t>
  </si>
  <si>
    <t>收      入</t>
  </si>
  <si>
    <t>支      出</t>
  </si>
  <si>
    <t>项 目</t>
  </si>
  <si>
    <t>预算数</t>
  </si>
  <si>
    <t>项  目</t>
  </si>
  <si>
    <t>一、一般公共预算</t>
  </si>
  <si>
    <t>一、一般公共服务</t>
  </si>
  <si>
    <t>二、纳入预算管理的政府性基金收入</t>
  </si>
  <si>
    <t>二、国防</t>
  </si>
  <si>
    <t>三、纳入财政专户管理的事业收入</t>
  </si>
  <si>
    <t>三、公共安全</t>
  </si>
  <si>
    <t>四、其他收入</t>
  </si>
  <si>
    <t>四、教育</t>
  </si>
  <si>
    <t>五、科学技术</t>
  </si>
  <si>
    <t>六、文化体育与传媒</t>
  </si>
  <si>
    <t>七、社会保障和就业</t>
  </si>
  <si>
    <t>八、医疗卫生</t>
  </si>
  <si>
    <t>九、节能环保</t>
  </si>
  <si>
    <t>十、城乡社区事务</t>
  </si>
  <si>
    <t>十一、农林水事务</t>
  </si>
  <si>
    <t>…….</t>
  </si>
  <si>
    <t>本年收入合计</t>
  </si>
  <si>
    <t>本年支出合计</t>
  </si>
  <si>
    <t>附件3</t>
  </si>
  <si>
    <t>吕梁市环境保护局2018年一般公共预算支出预算总表</t>
  </si>
  <si>
    <t>科  目</t>
  </si>
  <si>
    <t>合  计</t>
  </si>
  <si>
    <t>基本支出</t>
  </si>
  <si>
    <t>项目支出</t>
  </si>
  <si>
    <t>重点项目支出</t>
  </si>
  <si>
    <t>八、节能环保</t>
  </si>
  <si>
    <t>2110101行政运行（环境保护管理事务）</t>
  </si>
  <si>
    <t>2080504未归口管理的行政单位离退休</t>
  </si>
  <si>
    <t>2210201住房公积金</t>
  </si>
  <si>
    <t>2110399其他污染防治支出</t>
  </si>
  <si>
    <t>2111101环境监测与信息</t>
  </si>
  <si>
    <t>2080502事业单位离退休</t>
  </si>
  <si>
    <t>2110199其他环境保护管理事务支出</t>
  </si>
  <si>
    <t>2111102环境执法监察</t>
  </si>
  <si>
    <t>附件4</t>
  </si>
  <si>
    <t>吕梁市环境保护局2018年一般公共预算安排基本支出经济科目表</t>
  </si>
  <si>
    <t>经济科目名称</t>
  </si>
  <si>
    <t>备注</t>
  </si>
  <si>
    <t>一、工资福利支出</t>
  </si>
  <si>
    <t xml:space="preserve">  基本工资</t>
  </si>
  <si>
    <t xml:space="preserve">  津贴补贴</t>
  </si>
  <si>
    <t xml:space="preserve">  奖金</t>
  </si>
  <si>
    <t xml:space="preserve">  社会保障缴费</t>
  </si>
  <si>
    <t xml:space="preserve">  基本养老保险缴费</t>
  </si>
  <si>
    <t xml:space="preserve">  职业年金缴费</t>
  </si>
  <si>
    <t xml:space="preserve">  职工基本医疗保险缴费</t>
  </si>
  <si>
    <t xml:space="preserve">  公务员医疗补助缴费</t>
  </si>
  <si>
    <t xml:space="preserve">  住房公积金</t>
  </si>
  <si>
    <t xml:space="preserve">  其他工资福利支出</t>
  </si>
  <si>
    <t>二、商品和服务支出</t>
  </si>
  <si>
    <t xml:space="preserve">  一般公务费</t>
  </si>
  <si>
    <t xml:space="preserve">  取暖费（单位）</t>
  </si>
  <si>
    <t xml:space="preserve">  交通费</t>
  </si>
  <si>
    <t xml:space="preserve">  下乡人员经费</t>
  </si>
  <si>
    <t xml:space="preserve">  福利费</t>
  </si>
  <si>
    <t xml:space="preserve">  公务员交通补贴</t>
  </si>
  <si>
    <t>三、对个人和家庭补助</t>
  </si>
  <si>
    <t xml:space="preserve">  退休费</t>
  </si>
  <si>
    <t xml:space="preserve">  幼儿管理费</t>
  </si>
  <si>
    <t xml:space="preserve">  独生子女父母奖励</t>
  </si>
  <si>
    <t xml:space="preserve">  遗嘱补助</t>
  </si>
  <si>
    <t>附件5</t>
  </si>
  <si>
    <t>吕梁市环境保护局2018年一般公共预算安排的“三公”经费预算情况统计表</t>
  </si>
  <si>
    <t>本年预算数</t>
  </si>
  <si>
    <t>合 计</t>
  </si>
  <si>
    <t>1、因公出国（境）费用</t>
  </si>
  <si>
    <t>2、公务接待费</t>
  </si>
  <si>
    <t>3、公务用车费（公务用车保有量1辆）</t>
  </si>
  <si>
    <t xml:space="preserve">      其中：（1）公务用车运行维护费</t>
  </si>
  <si>
    <t xml:space="preserve">            （2）公务用车购置费</t>
  </si>
  <si>
    <t xml:space="preserve">    注：按照中央、省预算公开规定，各级各部门公开的“三公”经费为一般公共预算安排的“三公”经费。“三公”经费包括因公出国（境）费用、公务接待费和公务用车购置费及运行费。1、因公出国（境）费用，指单位工作人员公务出国（境）的住宿费、旅费、伙食补助费、杂费、培训费等支出。2、公务接待费，指单位按规定开支的各类公务接待（含外宾接待）支出。3、公务用车购置费及运行费，指单位公务用车购置费及租用费、燃料费、维修费、过桥过路费、保险费等支出，公务用车指用于履行公务的机动车辆，包括一般公务用车和执法执勤用车。</t>
  </si>
  <si>
    <t>吕梁市环境保护局政府采购预算表</t>
  </si>
  <si>
    <t>单位：千元</t>
  </si>
  <si>
    <t>单位            编码</t>
  </si>
  <si>
    <t>单位   名称</t>
  </si>
  <si>
    <t>项     目</t>
  </si>
  <si>
    <t>采购方式</t>
  </si>
  <si>
    <t>规格要求</t>
  </si>
  <si>
    <t>单价</t>
  </si>
  <si>
    <t>数量</t>
  </si>
  <si>
    <t>资     金     来     源</t>
  </si>
  <si>
    <t>需求时间</t>
  </si>
  <si>
    <t>采购项目</t>
  </si>
  <si>
    <t>采购资金来源</t>
  </si>
  <si>
    <t>组织                形式</t>
  </si>
  <si>
    <t>采购              目录</t>
  </si>
  <si>
    <t>总计</t>
  </si>
  <si>
    <t>一 般 公 共 预 算</t>
  </si>
  <si>
    <t>财政专户拨款</t>
  </si>
  <si>
    <t>政府性基金</t>
  </si>
  <si>
    <t>事业单位经营收入</t>
  </si>
  <si>
    <t>其他收入</t>
  </si>
  <si>
    <t>小   计</t>
  </si>
  <si>
    <t>经费拨款</t>
  </si>
  <si>
    <t>纳入预算管理的行政事业性收费安排的拨款</t>
  </si>
  <si>
    <t>罚没收入安排的拨款</t>
  </si>
  <si>
    <t>专项收入安排的拨款</t>
  </si>
  <si>
    <t>国有资源资产有偿使用收入安排的拨款</t>
  </si>
  <si>
    <t>**</t>
  </si>
  <si>
    <t>407</t>
  </si>
  <si>
    <t>市环境保护局</t>
  </si>
  <si>
    <t xml:space="preserve">  407001</t>
  </si>
  <si>
    <t xml:space="preserve">  市环境保护局</t>
  </si>
  <si>
    <t>环境建管审批、监督检查、应急、环保政策法规、 环境生态保护等工作经费</t>
  </si>
  <si>
    <t>2018</t>
  </si>
  <si>
    <t>政府集中采购</t>
  </si>
  <si>
    <t>台式计算机★</t>
  </si>
  <si>
    <t>集中采购</t>
  </si>
  <si>
    <t>台式机</t>
  </si>
  <si>
    <t>4000</t>
  </si>
  <si>
    <t>水、大气、土壤、噪声、固废与化学品、辐射、放射源和放射性废物监管等污染防治工作经费</t>
  </si>
  <si>
    <t>存储设备★</t>
  </si>
  <si>
    <t>硬盘</t>
  </si>
  <si>
    <t>500</t>
  </si>
  <si>
    <t>U盘</t>
  </si>
  <si>
    <t>100</t>
  </si>
  <si>
    <t>各类监控平台、信息网站等的运行经费</t>
  </si>
  <si>
    <t>部门集中采购</t>
  </si>
  <si>
    <t>其他计算机软件★</t>
  </si>
  <si>
    <t>自动监控业务软件升级</t>
  </si>
  <si>
    <t>145000</t>
  </si>
  <si>
    <t>辐射源监测数据管理系统</t>
  </si>
  <si>
    <t>250000</t>
  </si>
  <si>
    <t>环境保护工作小组工作经费</t>
  </si>
  <si>
    <t>复印机★</t>
  </si>
  <si>
    <t>惠普M706dtn</t>
  </si>
  <si>
    <t>18000</t>
  </si>
  <si>
    <t>多功能一体机★</t>
  </si>
  <si>
    <t>一体机</t>
  </si>
  <si>
    <t>1500</t>
  </si>
  <si>
    <t>制冷空调设备</t>
  </si>
  <si>
    <t>2匹空调</t>
  </si>
  <si>
    <t>8000</t>
  </si>
  <si>
    <t>1匹空调</t>
  </si>
  <si>
    <t>3000</t>
  </si>
  <si>
    <t>电视设备</t>
  </si>
  <si>
    <t>平面电视机</t>
  </si>
  <si>
    <t>5000</t>
  </si>
  <si>
    <t>音频设备</t>
  </si>
  <si>
    <t>悬挂式音箱</t>
  </si>
  <si>
    <t>台、桌类★</t>
  </si>
  <si>
    <t>会议桌</t>
  </si>
  <si>
    <t>450</t>
  </si>
  <si>
    <t>椅凳类★</t>
  </si>
  <si>
    <t>会议椅</t>
  </si>
  <si>
    <t>350</t>
  </si>
  <si>
    <t>柜类★</t>
  </si>
  <si>
    <t>保密柜</t>
  </si>
  <si>
    <t>复印纸★</t>
  </si>
  <si>
    <t>A4复印纸</t>
  </si>
  <si>
    <t>25</t>
  </si>
  <si>
    <t>A3纸</t>
  </si>
  <si>
    <t>45</t>
  </si>
  <si>
    <t xml:space="preserve">  407002</t>
  </si>
  <si>
    <t xml:space="preserve">  市环境保护监测站</t>
  </si>
  <si>
    <t>服务性监测、日报运行、例行监测费1</t>
  </si>
  <si>
    <t>路由器★</t>
  </si>
  <si>
    <t>115</t>
  </si>
  <si>
    <t>其他监测经费</t>
  </si>
  <si>
    <t>终端设备★</t>
  </si>
  <si>
    <t>600</t>
  </si>
  <si>
    <t>89</t>
  </si>
  <si>
    <t>160</t>
  </si>
  <si>
    <t xml:space="preserve">  407005</t>
  </si>
  <si>
    <t xml:space="preserve">  市环境监察支队</t>
  </si>
  <si>
    <t>环境执法经费</t>
  </si>
  <si>
    <t>分散采购</t>
  </si>
  <si>
    <t>A3</t>
  </si>
  <si>
    <t>44</t>
  </si>
  <si>
    <t>A4</t>
  </si>
  <si>
    <t>22</t>
  </si>
  <si>
    <t>吕梁市环境保护局2018年重点项目支出预算批复表（一般公共预算）</t>
  </si>
  <si>
    <t>代码</t>
  </si>
  <si>
    <t>项目名称</t>
  </si>
  <si>
    <t>项目状态</t>
  </si>
  <si>
    <t>主管部门</t>
  </si>
  <si>
    <t>实施部门</t>
  </si>
  <si>
    <t>2018年金额</t>
  </si>
  <si>
    <t>其中</t>
  </si>
  <si>
    <t>预算科目名称</t>
  </si>
  <si>
    <t>预算科目代码</t>
  </si>
  <si>
    <t>政策依据</t>
  </si>
  <si>
    <t>测算办法</t>
  </si>
  <si>
    <t>支出内容</t>
  </si>
  <si>
    <t>绩效目标</t>
  </si>
  <si>
    <t>市本级</t>
  </si>
  <si>
    <t>转移支出</t>
  </si>
  <si>
    <t>合计</t>
  </si>
  <si>
    <t/>
  </si>
  <si>
    <t>吕梁市2018年煤改气、煤改电工程及其他环保攻坚任务计划市财政补贴资金</t>
  </si>
  <si>
    <t>未实施</t>
  </si>
  <si>
    <t>其他污染防治支出</t>
  </si>
  <si>
    <t>吕梁市人民政府《2018年吕梁市环保攻坚行动计划》，山西省政府《关于做好第二次全国污染源普查的通知》（晋政发〔2017〕24号），省环保厅《关于印发加强省控污染源自动监控设施运行管理工作实施方案的通知》（晋环发〔2014〕117号），《山西省2017-2018年秋冬季大气污染综合治理攻坚行动扬尘专项整治方案》（晋气防办〔2017〕85号）。</t>
  </si>
  <si>
    <t>安排10000万元</t>
  </si>
  <si>
    <t>主要用于落实2018年市环保攻坚行动计划,实施供热全覆盖工程和煤改气、煤改电、大气、水体污染治理、污染源普查、省控重点污染源自动监控系统运行费等。</t>
  </si>
  <si>
    <t>坚决打胜打好蓝天保卫战、碧水攻坚战、净水持久战，实现环境质量持续改善，不断增强人民群众的生态环境福祉。</t>
  </si>
  <si>
    <t>吕梁市环境保护局2018年部门预算收入表</t>
  </si>
  <si>
    <t>项目</t>
  </si>
  <si>
    <t>一般公共财政预算拨款收入</t>
  </si>
  <si>
    <t>政府性基金收入</t>
  </si>
  <si>
    <t>上级补助收入</t>
  </si>
  <si>
    <t>财政专户拨款收入</t>
  </si>
  <si>
    <t>附属单位上缴收入</t>
  </si>
  <si>
    <t>支出功能分类科目编码</t>
  </si>
  <si>
    <t>科目名称</t>
  </si>
  <si>
    <t>类</t>
  </si>
  <si>
    <t>款</t>
  </si>
  <si>
    <t>项</t>
  </si>
  <si>
    <t>栏次</t>
  </si>
  <si>
    <t>1</t>
  </si>
  <si>
    <t>2</t>
  </si>
  <si>
    <t>3</t>
  </si>
  <si>
    <t>4</t>
  </si>
  <si>
    <t>5</t>
  </si>
  <si>
    <t>6</t>
  </si>
  <si>
    <t>7</t>
  </si>
  <si>
    <t>吕梁市环境保护局2018年部门预算支出表</t>
  </si>
  <si>
    <t>上缴上级支出</t>
  </si>
  <si>
    <t>经营支出</t>
  </si>
  <si>
    <t>对附属单位补助支出</t>
  </si>
  <si>
    <t>非税收入计划表</t>
  </si>
  <si>
    <t>单位编码</t>
  </si>
  <si>
    <t>单位名称</t>
  </si>
  <si>
    <t>收入项目</t>
  </si>
  <si>
    <t>项目内容</t>
  </si>
  <si>
    <t>2018年征收计划</t>
  </si>
  <si>
    <t>2017年完成</t>
  </si>
  <si>
    <t>纳入预算管理</t>
  </si>
  <si>
    <t>预算外专户管理</t>
  </si>
  <si>
    <t>预算外管理</t>
  </si>
  <si>
    <t>小计</t>
  </si>
  <si>
    <t>留地</t>
  </si>
  <si>
    <t>交省</t>
  </si>
  <si>
    <t>其中：</t>
  </si>
  <si>
    <t>其他一般罚没收入</t>
  </si>
  <si>
    <t>环保罚没收入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</si>
</sst>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8">
    <font>
      <sz val="12"/>
      <name val="宋体"/>
      <family val="0"/>
    </font>
    <font>
      <sz val="12"/>
      <color indexed="8"/>
      <name val="宋体"/>
      <family val="0"/>
    </font>
    <font>
      <b/>
      <sz val="18"/>
      <color indexed="8"/>
      <name val="宋体"/>
      <family val="0"/>
    </font>
    <font>
      <sz val="11"/>
      <color indexed="8"/>
      <name val="宋体"/>
      <family val="0"/>
    </font>
    <font>
      <sz val="11"/>
      <name val="宋体"/>
      <family val="0"/>
    </font>
    <font>
      <b/>
      <sz val="11"/>
      <color indexed="8"/>
      <name val="宋体"/>
      <family val="0"/>
    </font>
    <font>
      <sz val="9"/>
      <color indexed="8"/>
      <name val="宋体"/>
      <family val="0"/>
    </font>
    <font>
      <sz val="18"/>
      <color indexed="8"/>
      <name val="方正小标宋简体"/>
      <family val="0"/>
    </font>
    <font>
      <sz val="9"/>
      <name val="宋体"/>
      <family val="0"/>
    </font>
    <font>
      <sz val="14"/>
      <name val="黑体"/>
      <family val="3"/>
    </font>
    <font>
      <b/>
      <sz val="18"/>
      <name val="宋体"/>
      <family val="0"/>
    </font>
    <font>
      <sz val="12"/>
      <name val="楷体_GB2312"/>
      <family val="0"/>
    </font>
    <font>
      <b/>
      <sz val="12"/>
      <name val="宋体"/>
      <family val="0"/>
    </font>
    <font>
      <sz val="10"/>
      <name val="宋体"/>
      <family val="0"/>
    </font>
    <font>
      <sz val="8"/>
      <name val="宋体"/>
      <family val="0"/>
    </font>
    <font>
      <sz val="16"/>
      <name val="宋体"/>
      <family val="0"/>
    </font>
    <font>
      <b/>
      <sz val="14"/>
      <name val="宋体"/>
      <family val="0"/>
    </font>
    <font>
      <b/>
      <sz val="11"/>
      <name val="宋体"/>
      <family val="0"/>
    </font>
    <font>
      <sz val="11"/>
      <color indexed="10"/>
      <name val="宋体"/>
      <family val="0"/>
    </font>
    <font>
      <b/>
      <sz val="18"/>
      <color indexed="54"/>
      <name val="宋体"/>
      <family val="0"/>
    </font>
    <font>
      <b/>
      <sz val="11"/>
      <color indexed="54"/>
      <name val="宋体"/>
      <family val="0"/>
    </font>
    <font>
      <sz val="11"/>
      <color indexed="16"/>
      <name val="宋体"/>
      <family val="0"/>
    </font>
    <font>
      <sz val="11"/>
      <color indexed="9"/>
      <name val="宋体"/>
      <family val="0"/>
    </font>
    <font>
      <sz val="11"/>
      <color indexed="62"/>
      <name val="宋体"/>
      <family val="0"/>
    </font>
    <font>
      <u val="single"/>
      <sz val="12"/>
      <color indexed="12"/>
      <name val="宋体"/>
      <family val="0"/>
    </font>
    <font>
      <i/>
      <sz val="11"/>
      <color indexed="23"/>
      <name val="宋体"/>
      <family val="0"/>
    </font>
    <font>
      <u val="single"/>
      <sz val="12"/>
      <color indexed="36"/>
      <name val="宋体"/>
      <family val="0"/>
    </font>
    <font>
      <sz val="11"/>
      <color indexed="19"/>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sz val="9"/>
      <color theme="1"/>
      <name val="Calibri"/>
      <family val="0"/>
    </font>
    <font>
      <sz val="18"/>
      <color theme="1"/>
      <name val="方正小标宋简体"/>
      <family val="0"/>
    </font>
    <font>
      <b/>
      <sz val="18"/>
      <color theme="1"/>
      <name val="宋体"/>
      <family val="0"/>
    </font>
    <font>
      <sz val="9"/>
      <color theme="1"/>
      <name val="宋体"/>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style="thin"/>
      <right style="thin"/>
      <top>
        <color indexed="63"/>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
      <left/>
      <right/>
      <top/>
      <bottom style="thin"/>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color indexed="63"/>
      </left>
      <right>
        <color indexed="63"/>
      </right>
      <top style="thin"/>
      <bottom>
        <color indexed="63"/>
      </bottom>
    </border>
    <border>
      <left>
        <color indexed="63"/>
      </left>
      <right>
        <color indexed="63"/>
      </right>
      <top>
        <color indexed="63"/>
      </top>
      <bottom style="thin"/>
    </border>
  </borders>
  <cellStyleXfs count="65">
    <xf numFmtId="0" fontId="0" fillId="0" borderId="0" applyProtection="0">
      <alignment/>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43" fontId="0" fillId="0" borderId="0" applyFont="0" applyFill="0" applyBorder="0" applyAlignment="0" applyProtection="0"/>
    <xf numFmtId="0" fontId="0" fillId="0" borderId="0">
      <alignment vertical="center"/>
      <protection/>
    </xf>
    <xf numFmtId="0" fontId="38" fillId="6" borderId="0" applyNumberFormat="0" applyBorder="0" applyAlignment="0" applyProtection="0"/>
    <xf numFmtId="0" fontId="24"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39" fillId="7" borderId="2" applyNumberFormat="0" applyFont="0" applyAlignment="0" applyProtection="0"/>
    <xf numFmtId="0" fontId="38"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8" fillId="9" borderId="0" applyNumberFormat="0" applyBorder="0" applyAlignment="0" applyProtection="0"/>
    <xf numFmtId="0" fontId="40" fillId="0" borderId="4" applyNumberFormat="0" applyFill="0" applyAlignment="0" applyProtection="0"/>
    <xf numFmtId="0" fontId="38"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5" fillId="0" borderId="0">
      <alignment vertical="center"/>
      <protection/>
    </xf>
  </cellStyleXfs>
  <cellXfs count="110">
    <xf numFmtId="0" fontId="0" fillId="0" borderId="0" xfId="0" applyAlignment="1" applyProtection="1">
      <alignment/>
      <protection/>
    </xf>
    <xf numFmtId="0" fontId="53" fillId="0" borderId="0" xfId="0" applyFont="1" applyFill="1" applyAlignment="1" applyProtection="1">
      <alignment vertical="center"/>
      <protection/>
    </xf>
    <xf numFmtId="0" fontId="53" fillId="0" borderId="0" xfId="0" applyFont="1" applyFill="1" applyAlignment="1" applyProtection="1">
      <alignment horizontal="center" vertical="center"/>
      <protection/>
    </xf>
    <xf numFmtId="0" fontId="53" fillId="0" borderId="9"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protection/>
    </xf>
    <xf numFmtId="0" fontId="53" fillId="0" borderId="11" xfId="0" applyFont="1" applyFill="1" applyBorder="1" applyAlignment="1" applyProtection="1">
      <alignment horizontal="center" vertical="center"/>
      <protection/>
    </xf>
    <xf numFmtId="0" fontId="53" fillId="0" borderId="12"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53" fillId="0" borderId="14" xfId="0" applyFont="1" applyFill="1" applyBorder="1" applyAlignment="1" applyProtection="1">
      <alignment horizontal="center" vertical="center"/>
      <protection/>
    </xf>
    <xf numFmtId="0" fontId="53" fillId="0" borderId="15" xfId="0" applyFont="1" applyFill="1" applyBorder="1" applyAlignment="1" applyProtection="1">
      <alignment vertical="center"/>
      <protection/>
    </xf>
    <xf numFmtId="0" fontId="53" fillId="0" borderId="15" xfId="0" applyFont="1" applyFill="1" applyBorder="1" applyAlignment="1" applyProtection="1">
      <alignment horizontal="center" vertical="center"/>
      <protection/>
    </xf>
    <xf numFmtId="0" fontId="53" fillId="0" borderId="10" xfId="0" applyFont="1" applyFill="1" applyBorder="1" applyAlignment="1" applyProtection="1">
      <alignment horizontal="center" vertical="center"/>
      <protection/>
    </xf>
    <xf numFmtId="0" fontId="53" fillId="0" borderId="13" xfId="0" applyFont="1" applyFill="1" applyBorder="1" applyAlignment="1" applyProtection="1">
      <alignment horizontal="center" vertical="center"/>
      <protection/>
    </xf>
    <xf numFmtId="0" fontId="0" fillId="0" borderId="0" xfId="0" applyFill="1" applyBorder="1" applyAlignment="1" applyProtection="1">
      <alignment/>
      <protection/>
    </xf>
    <xf numFmtId="0" fontId="2" fillId="0" borderId="0" xfId="0" applyFont="1" applyFill="1" applyBorder="1" applyAlignment="1" applyProtection="1">
      <alignment horizontal="center" wrapText="1"/>
      <protection/>
    </xf>
    <xf numFmtId="0" fontId="2" fillId="0" borderId="0" xfId="0" applyFont="1" applyFill="1" applyBorder="1" applyAlignment="1" applyProtection="1">
      <alignment horizontal="center"/>
      <protection/>
    </xf>
    <xf numFmtId="0" fontId="1" fillId="0" borderId="0" xfId="0" applyFont="1" applyFill="1" applyBorder="1" applyAlignment="1" applyProtection="1">
      <alignment/>
      <protection/>
    </xf>
    <xf numFmtId="31" fontId="0" fillId="0" borderId="0" xfId="0" applyNumberFormat="1" applyFill="1" applyBorder="1" applyAlignment="1" applyProtection="1">
      <alignment/>
      <protection/>
    </xf>
    <xf numFmtId="0" fontId="1" fillId="0" borderId="0" xfId="0" applyFont="1" applyFill="1" applyBorder="1" applyAlignment="1" applyProtection="1">
      <alignment horizontal="center"/>
      <protection/>
    </xf>
    <xf numFmtId="0" fontId="3" fillId="33" borderId="15" xfId="0" applyFont="1" applyFill="1" applyBorder="1" applyAlignment="1" applyProtection="1">
      <alignment horizontal="center" vertical="center" shrinkToFit="1"/>
      <protection/>
    </xf>
    <xf numFmtId="0" fontId="3" fillId="33" borderId="15" xfId="0" applyFont="1" applyFill="1" applyBorder="1" applyAlignment="1" applyProtection="1">
      <alignment horizontal="center" vertical="center" wrapText="1" shrinkToFit="1"/>
      <protection/>
    </xf>
    <xf numFmtId="176" fontId="4" fillId="0" borderId="15" xfId="0" applyNumberFormat="1" applyFont="1" applyBorder="1" applyAlignment="1" applyProtection="1">
      <alignment vertical="center"/>
      <protection locked="0"/>
    </xf>
    <xf numFmtId="0" fontId="4" fillId="0" borderId="15" xfId="0" applyFont="1" applyBorder="1" applyAlignment="1" applyProtection="1">
      <alignment horizontal="right" vertical="center"/>
      <protection/>
    </xf>
    <xf numFmtId="0" fontId="4" fillId="0" borderId="15" xfId="0" applyFont="1" applyBorder="1" applyAlignment="1" applyProtection="1">
      <alignment vertical="center"/>
      <protection/>
    </xf>
    <xf numFmtId="4" fontId="5" fillId="34" borderId="15" xfId="0" applyNumberFormat="1" applyFont="1" applyFill="1" applyBorder="1" applyAlignment="1" applyProtection="1">
      <alignment horizontal="right" vertical="center" shrinkToFit="1"/>
      <protection/>
    </xf>
    <xf numFmtId="0" fontId="3" fillId="0" borderId="15" xfId="0" applyFont="1" applyFill="1" applyBorder="1" applyAlignment="1" applyProtection="1">
      <alignment horizontal="left" vertical="center" shrinkToFit="1"/>
      <protection/>
    </xf>
    <xf numFmtId="4" fontId="3" fillId="0" borderId="15" xfId="0" applyNumberFormat="1" applyFont="1" applyFill="1" applyBorder="1" applyAlignment="1" applyProtection="1">
      <alignment horizontal="right" vertical="center" shrinkToFit="1"/>
      <protection/>
    </xf>
    <xf numFmtId="176" fontId="4" fillId="0" borderId="9" xfId="0" applyNumberFormat="1" applyFont="1" applyBorder="1" applyAlignment="1" applyProtection="1">
      <alignment vertical="center"/>
      <protection/>
    </xf>
    <xf numFmtId="0" fontId="4" fillId="0" borderId="9" xfId="0" applyFont="1" applyBorder="1" applyAlignment="1" applyProtection="1">
      <alignment horizontal="right" vertical="center"/>
      <protection/>
    </xf>
    <xf numFmtId="0" fontId="4" fillId="0" borderId="9" xfId="0" applyFont="1" applyBorder="1" applyAlignment="1" applyProtection="1">
      <alignment vertical="center"/>
      <protection/>
    </xf>
    <xf numFmtId="0" fontId="3" fillId="0" borderId="16" xfId="0" applyFont="1" applyFill="1" applyBorder="1" applyAlignment="1" applyProtection="1">
      <alignment horizontal="left" vertical="center" shrinkToFit="1"/>
      <protection/>
    </xf>
    <xf numFmtId="0" fontId="3" fillId="0" borderId="17" xfId="0" applyFont="1" applyFill="1" applyBorder="1" applyAlignment="1" applyProtection="1">
      <alignment horizontal="left" vertical="center" shrinkToFit="1"/>
      <protection/>
    </xf>
    <xf numFmtId="0" fontId="3" fillId="0" borderId="18" xfId="0" applyFont="1" applyFill="1" applyBorder="1" applyAlignment="1" applyProtection="1">
      <alignment horizontal="left" vertical="center" shrinkToFit="1"/>
      <protection/>
    </xf>
    <xf numFmtId="0" fontId="0" fillId="0" borderId="0" xfId="0" applyFont="1" applyFill="1" applyBorder="1" applyAlignment="1" applyProtection="1">
      <alignment/>
      <protection/>
    </xf>
    <xf numFmtId="4" fontId="3" fillId="34" borderId="15" xfId="0" applyNumberFormat="1" applyFont="1" applyFill="1" applyBorder="1" applyAlignment="1" applyProtection="1">
      <alignment horizontal="right" vertical="center" shrinkToFit="1"/>
      <protection/>
    </xf>
    <xf numFmtId="0" fontId="2" fillId="0" borderId="0"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wrapText="1" shrinkToFit="1"/>
      <protection/>
    </xf>
    <xf numFmtId="0" fontId="3" fillId="33" borderId="20" xfId="0" applyFont="1" applyFill="1" applyBorder="1" applyAlignment="1" applyProtection="1">
      <alignment horizontal="center" vertical="center" wrapText="1" shrinkToFit="1"/>
      <protection/>
    </xf>
    <xf numFmtId="0" fontId="3" fillId="33" borderId="21" xfId="0" applyFont="1" applyFill="1" applyBorder="1" applyAlignment="1" applyProtection="1">
      <alignment horizontal="center" vertical="center" wrapText="1" shrinkToFit="1"/>
      <protection/>
    </xf>
    <xf numFmtId="0" fontId="1" fillId="0" borderId="0" xfId="0" applyFont="1" applyFill="1" applyBorder="1" applyAlignment="1" applyProtection="1">
      <alignment horizontal="right"/>
      <protection/>
    </xf>
    <xf numFmtId="0" fontId="35" fillId="0" borderId="0" xfId="64" applyAlignment="1">
      <alignment vertical="center" wrapText="1"/>
      <protection/>
    </xf>
    <xf numFmtId="0" fontId="54" fillId="0" borderId="0" xfId="64" applyFont="1" applyAlignment="1">
      <alignment vertical="center" wrapText="1"/>
      <protection/>
    </xf>
    <xf numFmtId="0" fontId="35" fillId="0" borderId="0" xfId="64" applyAlignment="1">
      <alignment horizontal="center" vertical="center" wrapText="1"/>
      <protection/>
    </xf>
    <xf numFmtId="0" fontId="55" fillId="0" borderId="0" xfId="64" applyFont="1" applyAlignment="1">
      <alignment horizontal="center" vertical="center" wrapText="1"/>
      <protection/>
    </xf>
    <xf numFmtId="0" fontId="54" fillId="0" borderId="19" xfId="64" applyFont="1" applyBorder="1" applyAlignment="1">
      <alignment horizontal="center" vertical="center" wrapText="1"/>
      <protection/>
    </xf>
    <xf numFmtId="0" fontId="54" fillId="0" borderId="16" xfId="64" applyFont="1" applyBorder="1" applyAlignment="1">
      <alignment horizontal="left" vertical="center" wrapText="1"/>
      <protection/>
    </xf>
    <xf numFmtId="0" fontId="54" fillId="0" borderId="18" xfId="64" applyFont="1" applyBorder="1" applyAlignment="1">
      <alignment horizontal="left" vertical="center" wrapText="1"/>
      <protection/>
    </xf>
    <xf numFmtId="0" fontId="54" fillId="0" borderId="21" xfId="64" applyFont="1" applyBorder="1" applyAlignment="1">
      <alignment horizontal="center" vertical="center" wrapText="1"/>
      <protection/>
    </xf>
    <xf numFmtId="0" fontId="54" fillId="0" borderId="15" xfId="64" applyFont="1" applyBorder="1" applyAlignment="1">
      <alignment vertical="center" wrapText="1"/>
      <protection/>
    </xf>
    <xf numFmtId="0" fontId="54" fillId="0" borderId="15" xfId="64" applyFont="1" applyBorder="1" applyAlignment="1">
      <alignment horizontal="center" vertical="center" wrapText="1"/>
      <protection/>
    </xf>
    <xf numFmtId="0" fontId="54" fillId="0" borderId="15" xfId="64" applyFont="1" applyBorder="1" applyAlignment="1">
      <alignment vertical="center" wrapText="1"/>
      <protection/>
    </xf>
    <xf numFmtId="0" fontId="54" fillId="0" borderId="15" xfId="64" applyFont="1" applyBorder="1" applyAlignment="1">
      <alignment horizontal="center" vertical="center" wrapText="1"/>
      <protection/>
    </xf>
    <xf numFmtId="49" fontId="54" fillId="0" borderId="15" xfId="64" applyNumberFormat="1" applyFont="1" applyBorder="1" applyAlignment="1">
      <alignment vertical="center" wrapText="1"/>
      <protection/>
    </xf>
    <xf numFmtId="49" fontId="8" fillId="34" borderId="15" xfId="0" applyNumberFormat="1" applyFont="1" applyFill="1" applyBorder="1" applyAlignment="1" applyProtection="1">
      <alignment horizontal="justify" vertical="center"/>
      <protection/>
    </xf>
    <xf numFmtId="0" fontId="35" fillId="0" borderId="22" xfId="64" applyBorder="1" applyAlignment="1">
      <alignment horizontal="center" vertical="center" wrapText="1"/>
      <protection/>
    </xf>
    <xf numFmtId="0" fontId="54" fillId="0" borderId="19" xfId="64" applyFont="1" applyBorder="1" applyAlignment="1">
      <alignment horizontal="center" vertical="center" wrapText="1"/>
      <protection/>
    </xf>
    <xf numFmtId="0" fontId="54" fillId="0" borderId="21" xfId="64" applyFont="1" applyBorder="1" applyAlignment="1">
      <alignment horizontal="center" vertical="center" wrapText="1"/>
      <protection/>
    </xf>
    <xf numFmtId="0" fontId="54" fillId="0" borderId="15" xfId="64" applyFont="1" applyBorder="1" applyAlignment="1">
      <alignment vertical="center" wrapText="1"/>
      <protection/>
    </xf>
    <xf numFmtId="0" fontId="53" fillId="0" borderId="0" xfId="0" applyFont="1" applyFill="1" applyAlignment="1" applyProtection="1">
      <alignment vertical="center" wrapText="1"/>
      <protection/>
    </xf>
    <xf numFmtId="0" fontId="56" fillId="0" borderId="0" xfId="0" applyFont="1" applyFill="1" applyAlignment="1" applyProtection="1">
      <alignment horizontal="center" vertical="center" wrapText="1"/>
      <protection/>
    </xf>
    <xf numFmtId="0" fontId="56" fillId="0" borderId="0" xfId="0" applyFont="1" applyFill="1" applyAlignment="1" applyProtection="1">
      <alignment horizontal="center"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horizontal="center" vertical="center" wrapText="1"/>
      <protection/>
    </xf>
    <xf numFmtId="0" fontId="57" fillId="0" borderId="15" xfId="0" applyFont="1" applyFill="1" applyBorder="1" applyAlignment="1" applyProtection="1">
      <alignment vertical="center" wrapText="1"/>
      <protection/>
    </xf>
    <xf numFmtId="0" fontId="57" fillId="0" borderId="15" xfId="0" applyFont="1" applyFill="1" applyBorder="1" applyAlignment="1" applyProtection="1">
      <alignment vertical="center" wrapText="1"/>
      <protection/>
    </xf>
    <xf numFmtId="0" fontId="57" fillId="0" borderId="0" xfId="0" applyFont="1" applyFill="1" applyAlignment="1" applyProtection="1">
      <alignment vertical="center" wrapText="1"/>
      <protection/>
    </xf>
    <xf numFmtId="0" fontId="53" fillId="0" borderId="0" xfId="0" applyFont="1" applyFill="1" applyAlignment="1" applyProtection="1">
      <alignment horizontal="center" vertical="center" wrapText="1"/>
      <protection/>
    </xf>
    <xf numFmtId="0" fontId="57" fillId="0" borderId="9" xfId="0" applyFont="1" applyFill="1" applyBorder="1" applyAlignment="1" applyProtection="1">
      <alignment horizontal="center" vertical="center" wrapText="1"/>
      <protection/>
    </xf>
    <xf numFmtId="0" fontId="57" fillId="0" borderId="12" xfId="0" applyFont="1" applyFill="1" applyBorder="1" applyAlignment="1" applyProtection="1">
      <alignment horizontal="center" vertical="center" wrapText="1"/>
      <protection/>
    </xf>
    <xf numFmtId="0" fontId="57" fillId="0" borderId="14" xfId="0" applyFont="1" applyFill="1" applyBorder="1" applyAlignment="1" applyProtection="1">
      <alignment horizontal="center" vertical="center" wrapText="1"/>
      <protection/>
    </xf>
    <xf numFmtId="0" fontId="9" fillId="0" borderId="0" xfId="0" applyFont="1" applyAlignment="1" applyProtection="1">
      <alignment/>
      <protection/>
    </xf>
    <xf numFmtId="0" fontId="0" fillId="0" borderId="0" xfId="0" applyFont="1" applyAlignment="1" applyProtection="1">
      <alignment vertical="center"/>
      <protection/>
    </xf>
    <xf numFmtId="0" fontId="0" fillId="0" borderId="0" xfId="0" applyFont="1" applyAlignment="1" applyProtection="1">
      <alignment/>
      <protection/>
    </xf>
    <xf numFmtId="0" fontId="10" fillId="0" borderId="0" xfId="0" applyFont="1" applyAlignment="1" applyProtection="1">
      <alignment horizontal="center" vertical="center"/>
      <protection/>
    </xf>
    <xf numFmtId="0" fontId="11" fillId="0" borderId="23" xfId="0" applyFont="1" applyBorder="1" applyAlignment="1" applyProtection="1">
      <alignment vertical="center"/>
      <protection/>
    </xf>
    <xf numFmtId="0" fontId="0" fillId="0" borderId="0" xfId="0" applyFont="1" applyAlignment="1" applyProtection="1">
      <alignment horizontal="right" vertical="center"/>
      <protection/>
    </xf>
    <xf numFmtId="0" fontId="12" fillId="0" borderId="24" xfId="0" applyFont="1" applyBorder="1" applyAlignment="1" applyProtection="1">
      <alignment horizontal="center" vertical="center"/>
      <protection/>
    </xf>
    <xf numFmtId="0" fontId="12" fillId="0" borderId="15" xfId="0" applyFont="1" applyBorder="1" applyAlignment="1" applyProtection="1">
      <alignment horizontal="center" vertical="center"/>
      <protection/>
    </xf>
    <xf numFmtId="0" fontId="0" fillId="0" borderId="15" xfId="0" applyFont="1" applyBorder="1" applyAlignment="1" applyProtection="1">
      <alignment vertical="center"/>
      <protection/>
    </xf>
    <xf numFmtId="0" fontId="0" fillId="0" borderId="9" xfId="0" applyBorder="1" applyAlignment="1" applyProtection="1">
      <alignment vertical="center"/>
      <protection/>
    </xf>
    <xf numFmtId="0" fontId="0" fillId="0" borderId="9" xfId="0" applyFont="1" applyBorder="1" applyAlignment="1" applyProtection="1">
      <alignment vertical="center"/>
      <protection/>
    </xf>
    <xf numFmtId="0" fontId="0" fillId="0" borderId="9" xfId="0" applyFont="1" applyBorder="1" applyAlignment="1" applyProtection="1">
      <alignment horizontal="left" vertical="center" wrapText="1"/>
      <protection/>
    </xf>
    <xf numFmtId="0" fontId="0" fillId="0" borderId="25" xfId="0" applyFont="1" applyBorder="1" applyAlignment="1" applyProtection="1">
      <alignment horizontal="left" vertical="center" wrapText="1"/>
      <protection/>
    </xf>
    <xf numFmtId="0" fontId="0" fillId="0" borderId="25" xfId="0" applyFont="1" applyBorder="1" applyAlignment="1" applyProtection="1">
      <alignment vertical="center"/>
      <protection/>
    </xf>
    <xf numFmtId="0" fontId="1" fillId="0" borderId="26" xfId="0" applyFont="1" applyBorder="1" applyAlignment="1" applyProtection="1">
      <alignment horizontal="left" vertical="center" wrapText="1"/>
      <protection/>
    </xf>
    <xf numFmtId="0" fontId="9" fillId="0" borderId="0" xfId="0" applyFont="1" applyAlignment="1" applyProtection="1">
      <alignment horizontal="left"/>
      <protection/>
    </xf>
    <xf numFmtId="0" fontId="10" fillId="0" borderId="0" xfId="0" applyFont="1" applyAlignment="1" applyProtection="1">
      <alignment horizontal="center"/>
      <protection/>
    </xf>
    <xf numFmtId="0" fontId="10" fillId="0" borderId="0" xfId="0" applyFont="1" applyAlignment="1" applyProtection="1">
      <alignment/>
      <protection/>
    </xf>
    <xf numFmtId="0" fontId="0" fillId="0" borderId="0" xfId="0" applyAlignment="1" applyProtection="1">
      <alignment horizontal="right"/>
      <protection/>
    </xf>
    <xf numFmtId="0" fontId="0" fillId="0" borderId="15" xfId="0" applyBorder="1" applyAlignment="1" applyProtection="1">
      <alignment horizontal="center"/>
      <protection/>
    </xf>
    <xf numFmtId="0" fontId="0" fillId="0" borderId="15" xfId="0" applyBorder="1" applyAlignment="1" applyProtection="1">
      <alignment/>
      <protection/>
    </xf>
    <xf numFmtId="0" fontId="0" fillId="0" borderId="12" xfId="0" applyFill="1" applyBorder="1" applyAlignment="1" applyProtection="1">
      <alignment/>
      <protection/>
    </xf>
    <xf numFmtId="0" fontId="13" fillId="0" borderId="0" xfId="0" applyFont="1" applyAlignment="1" applyProtection="1">
      <alignment vertical="center"/>
      <protection/>
    </xf>
    <xf numFmtId="0" fontId="8" fillId="0" borderId="0" xfId="0" applyFont="1" applyAlignment="1" applyProtection="1">
      <alignment/>
      <protection/>
    </xf>
    <xf numFmtId="0" fontId="0" fillId="0" borderId="0" xfId="0" applyFont="1" applyAlignment="1" applyProtection="1">
      <alignment horizontal="center"/>
      <protection/>
    </xf>
    <xf numFmtId="0" fontId="0" fillId="0" borderId="27" xfId="0" applyFont="1" applyBorder="1" applyAlignment="1" applyProtection="1">
      <alignment vertical="center"/>
      <protection/>
    </xf>
    <xf numFmtId="0" fontId="0" fillId="0" borderId="0" xfId="0" applyFont="1" applyAlignment="1" applyProtection="1">
      <alignment horizontal="right"/>
      <protection/>
    </xf>
    <xf numFmtId="0" fontId="9" fillId="0" borderId="0" xfId="0" applyFont="1" applyAlignment="1" applyProtection="1">
      <alignment vertical="center"/>
      <protection/>
    </xf>
    <xf numFmtId="0" fontId="14" fillId="0" borderId="0" xfId="0" applyFont="1" applyAlignment="1" applyProtection="1">
      <alignment vertical="center"/>
      <protection/>
    </xf>
    <xf numFmtId="0" fontId="14" fillId="0" borderId="0" xfId="0" applyFont="1" applyAlignment="1" applyProtection="1">
      <alignment horizontal="right" vertical="center"/>
      <protection/>
    </xf>
    <xf numFmtId="0" fontId="15" fillId="0" borderId="0" xfId="0" applyFont="1" applyAlignment="1" applyProtection="1">
      <alignment vertical="center"/>
      <protection/>
    </xf>
    <xf numFmtId="0" fontId="4" fillId="0" borderId="0" xfId="0" applyFont="1" applyAlignment="1" applyProtection="1">
      <alignment vertical="center"/>
      <protection/>
    </xf>
    <xf numFmtId="0" fontId="16" fillId="0" borderId="15" xfId="0" applyFont="1" applyBorder="1" applyAlignment="1" applyProtection="1">
      <alignment horizontal="center" vertical="center"/>
      <protection/>
    </xf>
    <xf numFmtId="0" fontId="4" fillId="0" borderId="10" xfId="0" applyFont="1" applyBorder="1" applyAlignment="1" applyProtection="1">
      <alignment vertical="center"/>
      <protection/>
    </xf>
    <xf numFmtId="176" fontId="4" fillId="0" borderId="10" xfId="0" applyNumberFormat="1" applyFont="1" applyBorder="1" applyAlignment="1" applyProtection="1">
      <alignment vertical="center"/>
      <protection locked="0"/>
    </xf>
    <xf numFmtId="0" fontId="17" fillId="0" borderId="15" xfId="0" applyFont="1" applyBorder="1" applyAlignment="1" applyProtection="1">
      <alignment horizontal="center" vertical="center"/>
      <protection/>
    </xf>
    <xf numFmtId="0" fontId="16" fillId="0" borderId="15" xfId="0" applyFont="1" applyBorder="1" applyAlignment="1" applyProtection="1" quotePrefix="1">
      <alignment horizontal="center" vertical="center"/>
      <protection/>
    </xf>
    <xf numFmtId="0" fontId="12" fillId="0" borderId="15" xfId="0" applyFont="1" applyBorder="1" applyAlignment="1" applyProtection="1" quotePrefix="1">
      <alignment horizontal="center" vertical="center"/>
      <protection/>
    </xf>
    <xf numFmtId="0" fontId="4" fillId="0" borderId="15" xfId="0" applyFont="1" applyBorder="1" applyAlignment="1" applyProtection="1" quotePrefix="1">
      <alignment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常规_报人大预算表——行政政法科"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19"/>
  <sheetViews>
    <sheetView showGridLines="0" showZeros="0" zoomScaleSheetLayoutView="100" workbookViewId="0" topLeftCell="A1">
      <selection activeCell="A12" sqref="A12"/>
    </sheetView>
  </sheetViews>
  <sheetFormatPr defaultColWidth="9.00390625" defaultRowHeight="14.25"/>
  <cols>
    <col min="1" max="1" width="44.50390625" style="94" customWidth="1"/>
    <col min="2" max="2" width="18.375" style="94" customWidth="1"/>
    <col min="3" max="3" width="34.125" style="94" customWidth="1"/>
    <col min="4" max="4" width="22.375" style="94" customWidth="1"/>
    <col min="5" max="16384" width="6.875" style="94" bestFit="1" customWidth="1"/>
  </cols>
  <sheetData>
    <row r="1" spans="1:4" ht="16.5" customHeight="1">
      <c r="A1" s="98" t="s">
        <v>0</v>
      </c>
      <c r="B1" s="99"/>
      <c r="C1" s="99"/>
      <c r="D1" s="100"/>
    </row>
    <row r="2" spans="1:4" ht="18.75" customHeight="1">
      <c r="A2" s="101"/>
      <c r="B2" s="99"/>
      <c r="C2" s="99"/>
      <c r="D2" s="100"/>
    </row>
    <row r="3" spans="1:4" ht="21" customHeight="1">
      <c r="A3" s="74" t="s">
        <v>1</v>
      </c>
      <c r="B3" s="74"/>
      <c r="C3" s="74"/>
      <c r="D3" s="74"/>
    </row>
    <row r="4" spans="1:4" ht="14.25" customHeight="1">
      <c r="A4" s="102"/>
      <c r="B4" s="102"/>
      <c r="C4" s="102"/>
      <c r="D4" s="76" t="s">
        <v>2</v>
      </c>
    </row>
    <row r="5" spans="1:4" ht="24" customHeight="1">
      <c r="A5" s="107" t="s">
        <v>3</v>
      </c>
      <c r="B5" s="103"/>
      <c r="C5" s="107" t="s">
        <v>4</v>
      </c>
      <c r="D5" s="103"/>
    </row>
    <row r="6" spans="1:4" ht="24" customHeight="1">
      <c r="A6" s="108" t="s">
        <v>5</v>
      </c>
      <c r="B6" s="108" t="s">
        <v>6</v>
      </c>
      <c r="C6" s="78" t="s">
        <v>7</v>
      </c>
      <c r="D6" s="108" t="s">
        <v>6</v>
      </c>
    </row>
    <row r="7" spans="1:4" ht="24" customHeight="1">
      <c r="A7" s="109" t="s">
        <v>8</v>
      </c>
      <c r="B7" s="22">
        <v>11658.504</v>
      </c>
      <c r="C7" s="21" t="s">
        <v>9</v>
      </c>
      <c r="D7" s="22"/>
    </row>
    <row r="8" spans="1:4" ht="24" customHeight="1">
      <c r="A8" s="109" t="s">
        <v>10</v>
      </c>
      <c r="B8" s="22"/>
      <c r="C8" s="21" t="s">
        <v>11</v>
      </c>
      <c r="D8" s="22"/>
    </row>
    <row r="9" spans="1:4" ht="24" customHeight="1">
      <c r="A9" s="109" t="s">
        <v>12</v>
      </c>
      <c r="B9" s="23"/>
      <c r="C9" s="21" t="s">
        <v>13</v>
      </c>
      <c r="D9" s="22"/>
    </row>
    <row r="10" spans="1:4" ht="24" customHeight="1">
      <c r="A10" s="109" t="s">
        <v>14</v>
      </c>
      <c r="B10" s="23"/>
      <c r="C10" s="23" t="s">
        <v>15</v>
      </c>
      <c r="D10" s="22"/>
    </row>
    <row r="11" spans="1:4" ht="24" customHeight="1">
      <c r="A11" s="23"/>
      <c r="B11" s="23"/>
      <c r="C11" s="21" t="s">
        <v>16</v>
      </c>
      <c r="D11" s="22"/>
    </row>
    <row r="12" spans="1:4" ht="24" customHeight="1">
      <c r="A12" s="23"/>
      <c r="B12" s="23"/>
      <c r="C12" s="21" t="s">
        <v>17</v>
      </c>
      <c r="D12" s="22"/>
    </row>
    <row r="13" spans="1:4" ht="24" customHeight="1">
      <c r="A13" s="79"/>
      <c r="B13" s="23"/>
      <c r="C13" s="23" t="s">
        <v>18</v>
      </c>
      <c r="D13" s="23"/>
    </row>
    <row r="14" spans="1:4" ht="24" customHeight="1">
      <c r="A14" s="23"/>
      <c r="B14" s="23"/>
      <c r="C14" s="104" t="s">
        <v>19</v>
      </c>
      <c r="D14" s="23"/>
    </row>
    <row r="15" spans="1:4" ht="24" customHeight="1">
      <c r="A15" s="23"/>
      <c r="B15" s="23"/>
      <c r="C15" s="105" t="s">
        <v>20</v>
      </c>
      <c r="D15" s="22">
        <v>11658.504</v>
      </c>
    </row>
    <row r="16" spans="1:4" ht="24" customHeight="1">
      <c r="A16" s="23"/>
      <c r="B16" s="23"/>
      <c r="C16" s="105" t="s">
        <v>21</v>
      </c>
      <c r="D16" s="23"/>
    </row>
    <row r="17" spans="1:4" ht="24" customHeight="1">
      <c r="A17" s="23"/>
      <c r="B17" s="23"/>
      <c r="C17" s="104" t="s">
        <v>22</v>
      </c>
      <c r="D17" s="23"/>
    </row>
    <row r="18" spans="1:4" ht="24" customHeight="1">
      <c r="A18" s="23"/>
      <c r="B18" s="23"/>
      <c r="C18" s="94" t="s">
        <v>23</v>
      </c>
      <c r="D18" s="23"/>
    </row>
    <row r="19" spans="1:4" ht="24" customHeight="1">
      <c r="A19" s="106" t="s">
        <v>24</v>
      </c>
      <c r="B19" s="22">
        <v>11658.504</v>
      </c>
      <c r="C19" s="106" t="s">
        <v>25</v>
      </c>
      <c r="D19" s="22">
        <v>11658.504</v>
      </c>
    </row>
    <row r="20" ht="24" customHeight="1"/>
  </sheetData>
  <sheetProtection/>
  <mergeCells count="3">
    <mergeCell ref="A3:D3"/>
    <mergeCell ref="A5:B5"/>
    <mergeCell ref="C5:D5"/>
  </mergeCells>
  <printOptions horizontalCentered="1"/>
  <pageMargins left="0.59" right="0.59" top="0.79" bottom="0.59"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E15"/>
  <sheetViews>
    <sheetView showGridLines="0" showZeros="0" zoomScaleSheetLayoutView="100" workbookViewId="0" topLeftCell="A1">
      <selection activeCell="C14" sqref="C14"/>
    </sheetView>
  </sheetViews>
  <sheetFormatPr defaultColWidth="9.00390625" defaultRowHeight="14.25"/>
  <cols>
    <col min="1" max="1" width="34.75390625" style="94" customWidth="1"/>
    <col min="2" max="2" width="17.375" style="94" customWidth="1"/>
    <col min="3" max="3" width="20.50390625" style="94" customWidth="1"/>
    <col min="4" max="4" width="20.875" style="94" customWidth="1"/>
    <col min="5" max="5" width="26.375" style="94" customWidth="1"/>
    <col min="6" max="16384" width="6.875" style="94" bestFit="1" customWidth="1"/>
  </cols>
  <sheetData>
    <row r="1" spans="1:5" ht="16.5" customHeight="1">
      <c r="A1" s="86" t="s">
        <v>26</v>
      </c>
      <c r="B1" s="95"/>
      <c r="C1" s="95"/>
      <c r="D1" s="95"/>
      <c r="E1" s="95"/>
    </row>
    <row r="2" spans="1:5" ht="16.5" customHeight="1">
      <c r="A2" s="86"/>
      <c r="B2" s="95"/>
      <c r="C2" s="95"/>
      <c r="D2" s="95"/>
      <c r="E2" s="95"/>
    </row>
    <row r="3" spans="1:5" ht="29.25" customHeight="1">
      <c r="A3" s="87" t="s">
        <v>27</v>
      </c>
      <c r="B3" s="87"/>
      <c r="C3" s="87"/>
      <c r="D3" s="87"/>
      <c r="E3" s="87"/>
    </row>
    <row r="4" spans="1:5" ht="26.25" customHeight="1">
      <c r="A4" s="96"/>
      <c r="B4" s="96"/>
      <c r="C4" s="96"/>
      <c r="D4" s="96"/>
      <c r="E4" s="97" t="s">
        <v>2</v>
      </c>
    </row>
    <row r="5" spans="1:5" s="93" customFormat="1" ht="20.25" customHeight="1">
      <c r="A5" s="78" t="s">
        <v>28</v>
      </c>
      <c r="B5" s="108" t="s">
        <v>29</v>
      </c>
      <c r="C5" s="108" t="s">
        <v>30</v>
      </c>
      <c r="D5" s="78" t="s">
        <v>31</v>
      </c>
      <c r="E5" s="78" t="s">
        <v>32</v>
      </c>
    </row>
    <row r="6" spans="1:5" s="93" customFormat="1" ht="20.25" customHeight="1">
      <c r="A6" s="21" t="s">
        <v>33</v>
      </c>
      <c r="B6" s="22">
        <v>11658.504</v>
      </c>
      <c r="C6" s="22">
        <v>1134.734</v>
      </c>
      <c r="D6" s="23">
        <v>523.77</v>
      </c>
      <c r="E6" s="23">
        <v>10000</v>
      </c>
    </row>
    <row r="7" spans="1:5" s="93" customFormat="1" ht="20.25" customHeight="1">
      <c r="A7" s="21" t="s">
        <v>34</v>
      </c>
      <c r="B7" s="22">
        <v>625.204</v>
      </c>
      <c r="C7" s="22">
        <v>384.918</v>
      </c>
      <c r="D7" s="23">
        <v>205.8</v>
      </c>
      <c r="E7" s="23"/>
    </row>
    <row r="8" spans="1:5" ht="20.25" customHeight="1">
      <c r="A8" s="27" t="s">
        <v>35</v>
      </c>
      <c r="B8" s="28">
        <v>8.904</v>
      </c>
      <c r="C8" s="29">
        <v>8.904</v>
      </c>
      <c r="D8" s="29"/>
      <c r="E8" s="29"/>
    </row>
    <row r="9" spans="1:5" ht="20.25" customHeight="1">
      <c r="A9" s="23" t="s">
        <v>36</v>
      </c>
      <c r="B9" s="23">
        <v>75.986</v>
      </c>
      <c r="C9" s="23">
        <v>75.986</v>
      </c>
      <c r="D9" s="23"/>
      <c r="E9" s="23"/>
    </row>
    <row r="10" spans="1:5" ht="20.25" customHeight="1">
      <c r="A10" s="21" t="s">
        <v>37</v>
      </c>
      <c r="B10" s="23">
        <v>10000</v>
      </c>
      <c r="C10" s="23"/>
      <c r="D10" s="23"/>
      <c r="E10" s="23">
        <v>10000</v>
      </c>
    </row>
    <row r="11" spans="1:5" ht="20.25" customHeight="1">
      <c r="A11" s="21" t="s">
        <v>38</v>
      </c>
      <c r="B11" s="23">
        <v>504.802</v>
      </c>
      <c r="C11" s="23">
        <v>219.832</v>
      </c>
      <c r="D11" s="23">
        <v>284.97</v>
      </c>
      <c r="E11" s="23"/>
    </row>
    <row r="12" spans="1:5" ht="20.25" customHeight="1">
      <c r="A12" s="21" t="s">
        <v>39</v>
      </c>
      <c r="B12" s="23">
        <v>5.488</v>
      </c>
      <c r="C12" s="23">
        <v>5.488</v>
      </c>
      <c r="D12" s="23"/>
      <c r="E12" s="23"/>
    </row>
    <row r="13" spans="1:5" ht="20.25" customHeight="1">
      <c r="A13" s="21" t="s">
        <v>40</v>
      </c>
      <c r="B13" s="23">
        <v>183.109</v>
      </c>
      <c r="C13" s="23">
        <v>179.109</v>
      </c>
      <c r="D13" s="23">
        <v>4</v>
      </c>
      <c r="E13" s="23"/>
    </row>
    <row r="14" spans="1:5" ht="20.25" customHeight="1">
      <c r="A14" s="21" t="s">
        <v>41</v>
      </c>
      <c r="B14" s="23">
        <v>289.497</v>
      </c>
      <c r="C14" s="23">
        <v>260.497</v>
      </c>
      <c r="D14" s="23">
        <v>29</v>
      </c>
      <c r="E14" s="23"/>
    </row>
    <row r="15" spans="1:5" ht="20.25" customHeight="1">
      <c r="A15" s="21"/>
      <c r="B15" s="23"/>
      <c r="C15" s="23"/>
      <c r="D15" s="23"/>
      <c r="E15" s="23"/>
    </row>
  </sheetData>
  <sheetProtection/>
  <mergeCells count="1">
    <mergeCell ref="A3:E3"/>
  </mergeCells>
  <printOptions horizontalCentered="1"/>
  <pageMargins left="0.59" right="0.59" top="0.79" bottom="0.59" header="0.51" footer="0.51"/>
  <pageSetup fitToHeight="5"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E28"/>
  <sheetViews>
    <sheetView workbookViewId="0" topLeftCell="A1">
      <selection activeCell="C21" sqref="C21"/>
    </sheetView>
  </sheetViews>
  <sheetFormatPr defaultColWidth="9.00390625" defaultRowHeight="14.25"/>
  <cols>
    <col min="1" max="1" width="38.375" style="0" customWidth="1"/>
    <col min="2" max="2" width="18.125" style="0" customWidth="1"/>
    <col min="3" max="3" width="58.00390625" style="0" customWidth="1"/>
  </cols>
  <sheetData>
    <row r="1" ht="26.25" customHeight="1">
      <c r="A1" s="86" t="s">
        <v>42</v>
      </c>
    </row>
    <row r="2" spans="1:5" ht="22.5">
      <c r="A2" s="87" t="s">
        <v>43</v>
      </c>
      <c r="B2" s="87"/>
      <c r="C2" s="87"/>
      <c r="D2" s="88"/>
      <c r="E2" s="88"/>
    </row>
    <row r="3" ht="14.25">
      <c r="C3" s="89" t="s">
        <v>2</v>
      </c>
    </row>
    <row r="4" spans="1:3" ht="14.25" customHeight="1">
      <c r="A4" s="90" t="s">
        <v>44</v>
      </c>
      <c r="B4" s="90" t="s">
        <v>6</v>
      </c>
      <c r="C4" s="90" t="s">
        <v>45</v>
      </c>
    </row>
    <row r="5" spans="1:3" ht="14.25" customHeight="1">
      <c r="A5" s="91" t="s">
        <v>29</v>
      </c>
      <c r="B5" s="91">
        <v>1134.734</v>
      </c>
      <c r="C5" s="91"/>
    </row>
    <row r="6" spans="1:3" ht="14.25" customHeight="1">
      <c r="A6" s="91" t="s">
        <v>46</v>
      </c>
      <c r="B6" s="91">
        <v>1022.451</v>
      </c>
      <c r="C6" s="91"/>
    </row>
    <row r="7" spans="1:3" ht="14.25" customHeight="1">
      <c r="A7" s="91" t="s">
        <v>47</v>
      </c>
      <c r="B7" s="91">
        <v>357.765</v>
      </c>
      <c r="C7" s="91"/>
    </row>
    <row r="8" spans="1:3" ht="14.25" customHeight="1">
      <c r="A8" s="91" t="s">
        <v>48</v>
      </c>
      <c r="B8" s="91">
        <v>282.715</v>
      </c>
      <c r="C8" s="91"/>
    </row>
    <row r="9" spans="1:3" ht="14.25" customHeight="1">
      <c r="A9" s="91" t="s">
        <v>49</v>
      </c>
      <c r="B9" s="91">
        <v>29.816</v>
      </c>
      <c r="C9" s="91"/>
    </row>
    <row r="10" spans="1:3" ht="14.25" customHeight="1">
      <c r="A10" s="91" t="s">
        <v>50</v>
      </c>
      <c r="B10" s="91">
        <v>15.377</v>
      </c>
      <c r="C10" s="91"/>
    </row>
    <row r="11" spans="1:3" ht="14.25" customHeight="1">
      <c r="A11" s="91" t="s">
        <v>51</v>
      </c>
      <c r="B11" s="91">
        <v>126.645</v>
      </c>
      <c r="C11" s="91"/>
    </row>
    <row r="12" spans="1:3" ht="14.25" customHeight="1">
      <c r="A12" s="91" t="s">
        <v>52</v>
      </c>
      <c r="B12" s="91">
        <v>4.537</v>
      </c>
      <c r="C12" s="91"/>
    </row>
    <row r="13" spans="1:3" ht="14.25" customHeight="1">
      <c r="A13" s="91" t="s">
        <v>53</v>
      </c>
      <c r="B13" s="91">
        <v>37.993</v>
      </c>
      <c r="C13" s="91"/>
    </row>
    <row r="14" spans="1:3" ht="14.25" customHeight="1">
      <c r="A14" s="91" t="s">
        <v>54</v>
      </c>
      <c r="B14" s="91">
        <v>4.221</v>
      </c>
      <c r="C14" s="91"/>
    </row>
    <row r="15" spans="1:3" ht="14.25" customHeight="1">
      <c r="A15" s="91" t="s">
        <v>55</v>
      </c>
      <c r="B15" s="91">
        <v>75.986</v>
      </c>
      <c r="C15" s="91"/>
    </row>
    <row r="16" spans="1:3" ht="14.25" customHeight="1">
      <c r="A16" s="91" t="s">
        <v>56</v>
      </c>
      <c r="B16" s="91">
        <v>87.396</v>
      </c>
      <c r="C16" s="91"/>
    </row>
    <row r="17" spans="1:3" ht="14.25" customHeight="1">
      <c r="A17" s="91" t="s">
        <v>57</v>
      </c>
      <c r="B17" s="91">
        <v>96.144</v>
      </c>
      <c r="C17" s="91"/>
    </row>
    <row r="18" spans="1:3" ht="14.25" customHeight="1">
      <c r="A18" s="91" t="s">
        <v>58</v>
      </c>
      <c r="B18" s="91">
        <v>22.26</v>
      </c>
      <c r="C18" s="91"/>
    </row>
    <row r="19" spans="1:3" ht="14.25" customHeight="1">
      <c r="A19" s="91" t="s">
        <v>59</v>
      </c>
      <c r="B19" s="91">
        <v>7.25</v>
      </c>
      <c r="C19" s="91"/>
    </row>
    <row r="20" spans="1:3" ht="14.25" customHeight="1">
      <c r="A20" s="91" t="s">
        <v>60</v>
      </c>
      <c r="B20" s="91">
        <v>17.6</v>
      </c>
      <c r="C20" s="91"/>
    </row>
    <row r="21" spans="1:3" ht="14.25" customHeight="1">
      <c r="A21" s="91" t="s">
        <v>61</v>
      </c>
      <c r="B21" s="91">
        <v>8</v>
      </c>
      <c r="C21" s="91"/>
    </row>
    <row r="22" spans="1:3" ht="14.25" customHeight="1">
      <c r="A22" s="91" t="s">
        <v>62</v>
      </c>
      <c r="B22" s="91">
        <v>22.164</v>
      </c>
      <c r="C22" s="91"/>
    </row>
    <row r="23" spans="1:3" ht="14.25" customHeight="1">
      <c r="A23" s="92" t="s">
        <v>63</v>
      </c>
      <c r="B23" s="91">
        <v>18.87</v>
      </c>
      <c r="C23" s="91"/>
    </row>
    <row r="24" spans="1:3" ht="14.25" customHeight="1">
      <c r="A24" s="91" t="s">
        <v>64</v>
      </c>
      <c r="B24" s="91">
        <v>16.139</v>
      </c>
      <c r="C24" s="91"/>
    </row>
    <row r="25" spans="1:3" ht="14.25" customHeight="1">
      <c r="A25" s="91" t="s">
        <v>65</v>
      </c>
      <c r="B25" s="91">
        <v>14.392</v>
      </c>
      <c r="C25" s="91"/>
    </row>
    <row r="26" spans="1:3" ht="14.25" customHeight="1">
      <c r="A26" s="91" t="s">
        <v>66</v>
      </c>
      <c r="B26" s="91">
        <v>0.175</v>
      </c>
      <c r="C26" s="91"/>
    </row>
    <row r="27" spans="1:3" ht="14.25" customHeight="1">
      <c r="A27" s="91" t="s">
        <v>67</v>
      </c>
      <c r="B27" s="91">
        <v>0.42</v>
      </c>
      <c r="C27" s="91"/>
    </row>
    <row r="28" spans="1:3" ht="14.25" customHeight="1">
      <c r="A28" s="91" t="s">
        <v>68</v>
      </c>
      <c r="B28" s="91">
        <v>1.152</v>
      </c>
      <c r="C28" s="91"/>
    </row>
  </sheetData>
  <sheetProtection/>
  <mergeCells count="1">
    <mergeCell ref="A2:C2"/>
  </mergeCells>
  <printOptions horizontalCentered="1"/>
  <pageMargins left="0.59" right="0.59" top="0.79" bottom="0.59" header="0.51" footer="0.51"/>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B12"/>
  <sheetViews>
    <sheetView zoomScaleSheetLayoutView="100" workbookViewId="0" topLeftCell="A1">
      <selection activeCell="A12" sqref="A12:B12"/>
    </sheetView>
  </sheetViews>
  <sheetFormatPr defaultColWidth="9.00390625" defaultRowHeight="14.25"/>
  <cols>
    <col min="1" max="1" width="56.875" style="0" customWidth="1"/>
    <col min="2" max="2" width="60.375" style="0" customWidth="1"/>
  </cols>
  <sheetData>
    <row r="1" ht="23.25" customHeight="1">
      <c r="A1" s="71" t="s">
        <v>69</v>
      </c>
    </row>
    <row r="2" spans="1:2" ht="19.5" customHeight="1">
      <c r="A2" s="72"/>
      <c r="B2" s="73"/>
    </row>
    <row r="3" spans="1:2" ht="30" customHeight="1">
      <c r="A3" s="74" t="s">
        <v>70</v>
      </c>
      <c r="B3" s="74"/>
    </row>
    <row r="4" spans="1:2" ht="16.5" customHeight="1">
      <c r="A4" s="75"/>
      <c r="B4" s="76" t="s">
        <v>2</v>
      </c>
    </row>
    <row r="5" spans="1:2" ht="38.25" customHeight="1">
      <c r="A5" s="77" t="s">
        <v>5</v>
      </c>
      <c r="B5" s="77" t="s">
        <v>71</v>
      </c>
    </row>
    <row r="6" spans="1:2" ht="38.25" customHeight="1">
      <c r="A6" s="78" t="s">
        <v>72</v>
      </c>
      <c r="B6" s="79">
        <v>35.13</v>
      </c>
    </row>
    <row r="7" spans="1:2" ht="38.25" customHeight="1">
      <c r="A7" s="79" t="s">
        <v>73</v>
      </c>
      <c r="B7" s="79">
        <v>0</v>
      </c>
    </row>
    <row r="8" spans="1:2" ht="38.25" customHeight="1">
      <c r="A8" s="79" t="s">
        <v>74</v>
      </c>
      <c r="B8" s="79">
        <v>0.63</v>
      </c>
    </row>
    <row r="9" spans="1:2" ht="38.25" customHeight="1">
      <c r="A9" s="80" t="s">
        <v>75</v>
      </c>
      <c r="B9" s="81">
        <v>114.2</v>
      </c>
    </row>
    <row r="10" spans="1:2" ht="38.25" customHeight="1">
      <c r="A10" s="82" t="s">
        <v>76</v>
      </c>
      <c r="B10" s="81">
        <v>114.2</v>
      </c>
    </row>
    <row r="11" spans="1:2" ht="38.25" customHeight="1">
      <c r="A11" s="83" t="s">
        <v>77</v>
      </c>
      <c r="B11" s="84">
        <v>0</v>
      </c>
    </row>
    <row r="12" spans="1:2" ht="91.5" customHeight="1">
      <c r="A12" s="85" t="s">
        <v>78</v>
      </c>
      <c r="B12" s="85"/>
    </row>
  </sheetData>
  <sheetProtection/>
  <mergeCells count="2">
    <mergeCell ref="A3:B3"/>
    <mergeCell ref="A12:B12"/>
  </mergeCells>
  <printOptions horizontalCentered="1"/>
  <pageMargins left="0.59" right="0.59" top="0.79" bottom="0.59"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V35"/>
  <sheetViews>
    <sheetView zoomScaleSheetLayoutView="100" workbookViewId="0" topLeftCell="A1">
      <selection activeCell="L41" sqref="L41"/>
    </sheetView>
  </sheetViews>
  <sheetFormatPr defaultColWidth="9.00390625" defaultRowHeight="14.25"/>
  <cols>
    <col min="1" max="1" width="5.75390625" style="59" customWidth="1"/>
    <col min="2" max="2" width="8.125" style="59" customWidth="1"/>
    <col min="3" max="3" width="15.625" style="59" customWidth="1"/>
    <col min="4" max="4" width="4.50390625" style="59" customWidth="1"/>
    <col min="5" max="5" width="4.75390625" style="59" customWidth="1"/>
    <col min="6" max="6" width="6.625" style="59" customWidth="1"/>
    <col min="7" max="7" width="4.625" style="59" customWidth="1"/>
    <col min="8" max="8" width="8.875" style="59" customWidth="1"/>
    <col min="9" max="9" width="5.125" style="59" customWidth="1"/>
    <col min="10" max="10" width="4.625" style="59" customWidth="1"/>
    <col min="11" max="12" width="5.625" style="59" customWidth="1"/>
    <col min="13" max="13" width="6.75390625" style="59" customWidth="1"/>
    <col min="14" max="14" width="6.875" style="59" customWidth="1"/>
    <col min="15" max="15" width="5.25390625" style="59" customWidth="1"/>
    <col min="16" max="16" width="5.375" style="59" customWidth="1"/>
    <col min="17" max="17" width="6.375" style="59" customWidth="1"/>
    <col min="18" max="20" width="5.375" style="59" customWidth="1"/>
    <col min="21" max="21" width="4.125" style="59" customWidth="1"/>
    <col min="22" max="22" width="4.875" style="59" customWidth="1"/>
    <col min="23" max="16384" width="9.00390625" style="59" customWidth="1"/>
  </cols>
  <sheetData>
    <row r="1" spans="1:22" s="59" customFormat="1" ht="22.5">
      <c r="A1" s="60" t="s">
        <v>79</v>
      </c>
      <c r="B1" s="61"/>
      <c r="C1" s="61"/>
      <c r="D1" s="61"/>
      <c r="E1" s="61"/>
      <c r="F1" s="61"/>
      <c r="G1" s="61"/>
      <c r="H1" s="61"/>
      <c r="I1" s="61"/>
      <c r="J1" s="61"/>
      <c r="K1" s="61"/>
      <c r="L1" s="61"/>
      <c r="M1" s="61"/>
      <c r="N1" s="61"/>
      <c r="O1" s="61"/>
      <c r="P1" s="61"/>
      <c r="Q1" s="61"/>
      <c r="R1" s="61"/>
      <c r="S1" s="61"/>
      <c r="T1" s="61"/>
      <c r="U1" s="61"/>
      <c r="V1" s="61"/>
    </row>
    <row r="2" spans="20:22" s="59" customFormat="1" ht="15.75" customHeight="1">
      <c r="T2" s="67" t="s">
        <v>80</v>
      </c>
      <c r="U2" s="67"/>
      <c r="V2" s="67"/>
    </row>
    <row r="3" spans="1:22" s="59" customFormat="1" ht="14.25">
      <c r="A3" s="62" t="s">
        <v>81</v>
      </c>
      <c r="B3" s="62" t="s">
        <v>82</v>
      </c>
      <c r="C3" s="62" t="s">
        <v>83</v>
      </c>
      <c r="D3" s="63"/>
      <c r="E3" s="63"/>
      <c r="F3" s="63"/>
      <c r="G3" s="62" t="s">
        <v>84</v>
      </c>
      <c r="H3" s="62" t="s">
        <v>85</v>
      </c>
      <c r="I3" s="62" t="s">
        <v>86</v>
      </c>
      <c r="J3" s="62" t="s">
        <v>87</v>
      </c>
      <c r="K3" s="62" t="s">
        <v>88</v>
      </c>
      <c r="L3" s="63"/>
      <c r="M3" s="63"/>
      <c r="N3" s="63"/>
      <c r="O3" s="63"/>
      <c r="P3" s="63"/>
      <c r="Q3" s="63"/>
      <c r="R3" s="63"/>
      <c r="S3" s="63"/>
      <c r="T3" s="63"/>
      <c r="U3" s="63"/>
      <c r="V3" s="68" t="s">
        <v>89</v>
      </c>
    </row>
    <row r="4" spans="1:22" s="59" customFormat="1" ht="14.25">
      <c r="A4" s="63"/>
      <c r="B4" s="63"/>
      <c r="C4" s="62" t="s">
        <v>90</v>
      </c>
      <c r="D4" s="62" t="s">
        <v>91</v>
      </c>
      <c r="E4" s="62" t="s">
        <v>92</v>
      </c>
      <c r="F4" s="62" t="s">
        <v>93</v>
      </c>
      <c r="G4" s="63"/>
      <c r="H4" s="63"/>
      <c r="I4" s="63"/>
      <c r="J4" s="63"/>
      <c r="K4" s="64" t="s">
        <v>94</v>
      </c>
      <c r="L4" s="62" t="s">
        <v>95</v>
      </c>
      <c r="M4" s="63"/>
      <c r="N4" s="63"/>
      <c r="O4" s="63"/>
      <c r="P4" s="63"/>
      <c r="Q4" s="63"/>
      <c r="R4" s="68" t="s">
        <v>96</v>
      </c>
      <c r="S4" s="68" t="s">
        <v>97</v>
      </c>
      <c r="T4" s="68" t="s">
        <v>98</v>
      </c>
      <c r="U4" s="68" t="s">
        <v>99</v>
      </c>
      <c r="V4" s="69"/>
    </row>
    <row r="5" spans="1:22" s="59" customFormat="1" ht="72" customHeight="1">
      <c r="A5" s="63"/>
      <c r="B5" s="63"/>
      <c r="C5" s="63"/>
      <c r="D5" s="63"/>
      <c r="E5" s="63"/>
      <c r="F5" s="63"/>
      <c r="G5" s="63"/>
      <c r="H5" s="63"/>
      <c r="I5" s="63"/>
      <c r="J5" s="63"/>
      <c r="K5" s="65"/>
      <c r="L5" s="64" t="s">
        <v>100</v>
      </c>
      <c r="M5" s="64" t="s">
        <v>101</v>
      </c>
      <c r="N5" s="64" t="s">
        <v>102</v>
      </c>
      <c r="O5" s="64" t="s">
        <v>103</v>
      </c>
      <c r="P5" s="64" t="s">
        <v>104</v>
      </c>
      <c r="Q5" s="64" t="s">
        <v>105</v>
      </c>
      <c r="R5" s="70"/>
      <c r="S5" s="70"/>
      <c r="T5" s="70"/>
      <c r="U5" s="70"/>
      <c r="V5" s="70"/>
    </row>
    <row r="6" spans="1:22" s="59" customFormat="1" ht="14.25">
      <c r="A6" s="64" t="s">
        <v>106</v>
      </c>
      <c r="B6" s="64" t="s">
        <v>106</v>
      </c>
      <c r="C6" s="64" t="s">
        <v>106</v>
      </c>
      <c r="D6" s="64" t="s">
        <v>106</v>
      </c>
      <c r="E6" s="64" t="s">
        <v>106</v>
      </c>
      <c r="F6" s="64" t="s">
        <v>106</v>
      </c>
      <c r="G6" s="64" t="s">
        <v>106</v>
      </c>
      <c r="H6" s="64" t="s">
        <v>106</v>
      </c>
      <c r="I6" s="64" t="s">
        <v>106</v>
      </c>
      <c r="J6" s="64" t="s">
        <v>106</v>
      </c>
      <c r="K6" s="65">
        <v>1</v>
      </c>
      <c r="L6" s="65">
        <f aca="true" t="shared" si="0" ref="L6:V6">K6+1</f>
        <v>2</v>
      </c>
      <c r="M6" s="65">
        <f t="shared" si="0"/>
        <v>3</v>
      </c>
      <c r="N6" s="65">
        <f t="shared" si="0"/>
        <v>4</v>
      </c>
      <c r="O6" s="65">
        <f t="shared" si="0"/>
        <v>5</v>
      </c>
      <c r="P6" s="65">
        <f t="shared" si="0"/>
        <v>6</v>
      </c>
      <c r="Q6" s="65">
        <f t="shared" si="0"/>
        <v>7</v>
      </c>
      <c r="R6" s="65">
        <f t="shared" si="0"/>
        <v>8</v>
      </c>
      <c r="S6" s="65">
        <f t="shared" si="0"/>
        <v>9</v>
      </c>
      <c r="T6" s="65">
        <f t="shared" si="0"/>
        <v>10</v>
      </c>
      <c r="U6" s="65">
        <f t="shared" si="0"/>
        <v>11</v>
      </c>
      <c r="V6" s="65">
        <f t="shared" si="0"/>
        <v>12</v>
      </c>
    </row>
    <row r="7" spans="1:22" s="59" customFormat="1" ht="30" customHeight="1">
      <c r="A7" s="64" t="s">
        <v>107</v>
      </c>
      <c r="B7" s="64" t="s">
        <v>108</v>
      </c>
      <c r="C7" s="65"/>
      <c r="D7" s="65"/>
      <c r="E7" s="65"/>
      <c r="F7" s="65"/>
      <c r="G7" s="65"/>
      <c r="H7" s="65"/>
      <c r="I7" s="65"/>
      <c r="J7" s="65"/>
      <c r="K7" s="65">
        <v>675.67</v>
      </c>
      <c r="L7" s="65">
        <v>675.67</v>
      </c>
      <c r="M7" s="65">
        <v>650.73</v>
      </c>
      <c r="N7" s="65">
        <v>0</v>
      </c>
      <c r="O7" s="65">
        <v>24.94</v>
      </c>
      <c r="P7" s="65">
        <v>0</v>
      </c>
      <c r="Q7" s="65">
        <v>0</v>
      </c>
      <c r="R7" s="65">
        <v>0</v>
      </c>
      <c r="S7" s="65">
        <v>0</v>
      </c>
      <c r="T7" s="65">
        <v>0</v>
      </c>
      <c r="U7" s="65">
        <v>0</v>
      </c>
      <c r="V7" s="65"/>
    </row>
    <row r="8" spans="1:22" s="59" customFormat="1" ht="45">
      <c r="A8" s="64" t="s">
        <v>109</v>
      </c>
      <c r="B8" s="64" t="s">
        <v>110</v>
      </c>
      <c r="C8" s="64" t="s">
        <v>111</v>
      </c>
      <c r="D8" s="64" t="s">
        <v>112</v>
      </c>
      <c r="E8" s="64" t="s">
        <v>113</v>
      </c>
      <c r="F8" s="64" t="s">
        <v>114</v>
      </c>
      <c r="G8" s="64" t="s">
        <v>115</v>
      </c>
      <c r="H8" s="64" t="s">
        <v>116</v>
      </c>
      <c r="I8" s="64" t="s">
        <v>117</v>
      </c>
      <c r="J8" s="65">
        <v>4</v>
      </c>
      <c r="K8" s="65">
        <v>16</v>
      </c>
      <c r="L8" s="65">
        <v>16</v>
      </c>
      <c r="M8" s="65">
        <v>16</v>
      </c>
      <c r="N8" s="65">
        <v>0</v>
      </c>
      <c r="O8" s="65">
        <v>0</v>
      </c>
      <c r="P8" s="65">
        <v>0</v>
      </c>
      <c r="Q8" s="65">
        <v>0</v>
      </c>
      <c r="R8" s="65">
        <v>0</v>
      </c>
      <c r="S8" s="65">
        <v>0</v>
      </c>
      <c r="T8" s="65">
        <v>0</v>
      </c>
      <c r="U8" s="65">
        <v>0</v>
      </c>
      <c r="V8" s="65"/>
    </row>
    <row r="9" spans="1:22" s="59" customFormat="1" ht="56.25">
      <c r="A9" s="64" t="s">
        <v>109</v>
      </c>
      <c r="B9" s="64" t="s">
        <v>110</v>
      </c>
      <c r="C9" s="64" t="s">
        <v>118</v>
      </c>
      <c r="D9" s="64" t="s">
        <v>112</v>
      </c>
      <c r="E9" s="64" t="s">
        <v>113</v>
      </c>
      <c r="F9" s="64" t="s">
        <v>114</v>
      </c>
      <c r="G9" s="64" t="s">
        <v>115</v>
      </c>
      <c r="H9" s="64" t="s">
        <v>116</v>
      </c>
      <c r="I9" s="64" t="s">
        <v>117</v>
      </c>
      <c r="J9" s="65">
        <v>10</v>
      </c>
      <c r="K9" s="65">
        <v>40</v>
      </c>
      <c r="L9" s="65">
        <v>40</v>
      </c>
      <c r="M9" s="65">
        <v>40</v>
      </c>
      <c r="N9" s="65">
        <v>0</v>
      </c>
      <c r="O9" s="65">
        <v>0</v>
      </c>
      <c r="P9" s="65">
        <v>0</v>
      </c>
      <c r="Q9" s="65">
        <v>0</v>
      </c>
      <c r="R9" s="65">
        <v>0</v>
      </c>
      <c r="S9" s="65">
        <v>0</v>
      </c>
      <c r="T9" s="65">
        <v>0</v>
      </c>
      <c r="U9" s="65">
        <v>0</v>
      </c>
      <c r="V9" s="65"/>
    </row>
    <row r="10" spans="1:22" s="59" customFormat="1" ht="56.25">
      <c r="A10" s="64" t="s">
        <v>109</v>
      </c>
      <c r="B10" s="64" t="s">
        <v>110</v>
      </c>
      <c r="C10" s="64" t="s">
        <v>118</v>
      </c>
      <c r="D10" s="64" t="s">
        <v>112</v>
      </c>
      <c r="E10" s="64" t="s">
        <v>113</v>
      </c>
      <c r="F10" s="64" t="s">
        <v>119</v>
      </c>
      <c r="G10" s="64" t="s">
        <v>115</v>
      </c>
      <c r="H10" s="64" t="s">
        <v>120</v>
      </c>
      <c r="I10" s="64" t="s">
        <v>121</v>
      </c>
      <c r="J10" s="65">
        <v>10</v>
      </c>
      <c r="K10" s="65">
        <v>5</v>
      </c>
      <c r="L10" s="65">
        <v>5</v>
      </c>
      <c r="M10" s="65">
        <v>5</v>
      </c>
      <c r="N10" s="65">
        <v>0</v>
      </c>
      <c r="O10" s="65">
        <v>0</v>
      </c>
      <c r="P10" s="65">
        <v>0</v>
      </c>
      <c r="Q10" s="65">
        <v>0</v>
      </c>
      <c r="R10" s="65">
        <v>0</v>
      </c>
      <c r="S10" s="65">
        <v>0</v>
      </c>
      <c r="T10" s="65">
        <v>0</v>
      </c>
      <c r="U10" s="65">
        <v>0</v>
      </c>
      <c r="V10" s="65"/>
    </row>
    <row r="11" spans="1:22" s="59" customFormat="1" ht="56.25">
      <c r="A11" s="64" t="s">
        <v>109</v>
      </c>
      <c r="B11" s="64" t="s">
        <v>110</v>
      </c>
      <c r="C11" s="64" t="s">
        <v>118</v>
      </c>
      <c r="D11" s="64" t="s">
        <v>112</v>
      </c>
      <c r="E11" s="64" t="s">
        <v>113</v>
      </c>
      <c r="F11" s="64" t="s">
        <v>119</v>
      </c>
      <c r="G11" s="64" t="s">
        <v>115</v>
      </c>
      <c r="H11" s="64" t="s">
        <v>122</v>
      </c>
      <c r="I11" s="64" t="s">
        <v>123</v>
      </c>
      <c r="J11" s="65">
        <v>40</v>
      </c>
      <c r="K11" s="65">
        <v>4</v>
      </c>
      <c r="L11" s="65">
        <v>4</v>
      </c>
      <c r="M11" s="65">
        <v>4</v>
      </c>
      <c r="N11" s="65">
        <v>0</v>
      </c>
      <c r="O11" s="65">
        <v>0</v>
      </c>
      <c r="P11" s="65">
        <v>0</v>
      </c>
      <c r="Q11" s="65">
        <v>0</v>
      </c>
      <c r="R11" s="65">
        <v>0</v>
      </c>
      <c r="S11" s="65">
        <v>0</v>
      </c>
      <c r="T11" s="65">
        <v>0</v>
      </c>
      <c r="U11" s="65">
        <v>0</v>
      </c>
      <c r="V11" s="65"/>
    </row>
    <row r="12" spans="1:22" s="59" customFormat="1" ht="22.5">
      <c r="A12" s="64" t="s">
        <v>109</v>
      </c>
      <c r="B12" s="64" t="s">
        <v>110</v>
      </c>
      <c r="C12" s="64" t="s">
        <v>124</v>
      </c>
      <c r="D12" s="64" t="s">
        <v>112</v>
      </c>
      <c r="E12" s="64" t="s">
        <v>125</v>
      </c>
      <c r="F12" s="64" t="s">
        <v>126</v>
      </c>
      <c r="G12" s="64" t="s">
        <v>115</v>
      </c>
      <c r="H12" s="64" t="s">
        <v>127</v>
      </c>
      <c r="I12" s="64" t="s">
        <v>128</v>
      </c>
      <c r="J12" s="65">
        <v>1</v>
      </c>
      <c r="K12" s="65">
        <v>145</v>
      </c>
      <c r="L12" s="65">
        <v>145</v>
      </c>
      <c r="M12" s="65">
        <v>145</v>
      </c>
      <c r="N12" s="65">
        <v>0</v>
      </c>
      <c r="O12" s="65">
        <v>0</v>
      </c>
      <c r="P12" s="65">
        <v>0</v>
      </c>
      <c r="Q12" s="65">
        <v>0</v>
      </c>
      <c r="R12" s="65">
        <v>0</v>
      </c>
      <c r="S12" s="65">
        <v>0</v>
      </c>
      <c r="T12" s="65">
        <v>0</v>
      </c>
      <c r="U12" s="65">
        <v>0</v>
      </c>
      <c r="V12" s="65"/>
    </row>
    <row r="13" spans="1:22" s="59" customFormat="1" ht="56.25">
      <c r="A13" s="64" t="s">
        <v>109</v>
      </c>
      <c r="B13" s="64" t="s">
        <v>110</v>
      </c>
      <c r="C13" s="64" t="s">
        <v>118</v>
      </c>
      <c r="D13" s="64" t="s">
        <v>112</v>
      </c>
      <c r="E13" s="64" t="s">
        <v>125</v>
      </c>
      <c r="F13" s="64" t="s">
        <v>126</v>
      </c>
      <c r="G13" s="64" t="s">
        <v>115</v>
      </c>
      <c r="H13" s="64" t="s">
        <v>129</v>
      </c>
      <c r="I13" s="64" t="s">
        <v>130</v>
      </c>
      <c r="J13" s="65">
        <v>1</v>
      </c>
      <c r="K13" s="65">
        <v>250</v>
      </c>
      <c r="L13" s="65">
        <v>250</v>
      </c>
      <c r="M13" s="65">
        <v>250</v>
      </c>
      <c r="N13" s="65">
        <v>0</v>
      </c>
      <c r="O13" s="65">
        <v>0</v>
      </c>
      <c r="P13" s="65">
        <v>0</v>
      </c>
      <c r="Q13" s="65">
        <v>0</v>
      </c>
      <c r="R13" s="65">
        <v>0</v>
      </c>
      <c r="S13" s="65">
        <v>0</v>
      </c>
      <c r="T13" s="65">
        <v>0</v>
      </c>
      <c r="U13" s="65">
        <v>0</v>
      </c>
      <c r="V13" s="65"/>
    </row>
    <row r="14" spans="1:22" s="59" customFormat="1" ht="22.5">
      <c r="A14" s="64" t="s">
        <v>109</v>
      </c>
      <c r="B14" s="64" t="s">
        <v>110</v>
      </c>
      <c r="C14" s="64" t="s">
        <v>131</v>
      </c>
      <c r="D14" s="64" t="s">
        <v>112</v>
      </c>
      <c r="E14" s="64" t="s">
        <v>113</v>
      </c>
      <c r="F14" s="64" t="s">
        <v>132</v>
      </c>
      <c r="G14" s="64" t="s">
        <v>115</v>
      </c>
      <c r="H14" s="64" t="s">
        <v>133</v>
      </c>
      <c r="I14" s="64" t="s">
        <v>134</v>
      </c>
      <c r="J14" s="65">
        <v>1</v>
      </c>
      <c r="K14" s="65">
        <v>18</v>
      </c>
      <c r="L14" s="65">
        <v>18</v>
      </c>
      <c r="M14" s="65">
        <v>18</v>
      </c>
      <c r="N14" s="65">
        <v>0</v>
      </c>
      <c r="O14" s="65">
        <v>0</v>
      </c>
      <c r="P14" s="65">
        <v>0</v>
      </c>
      <c r="Q14" s="65">
        <v>0</v>
      </c>
      <c r="R14" s="65">
        <v>0</v>
      </c>
      <c r="S14" s="65">
        <v>0</v>
      </c>
      <c r="T14" s="65">
        <v>0</v>
      </c>
      <c r="U14" s="65">
        <v>0</v>
      </c>
      <c r="V14" s="65"/>
    </row>
    <row r="15" spans="1:22" s="59" customFormat="1" ht="45">
      <c r="A15" s="64" t="s">
        <v>109</v>
      </c>
      <c r="B15" s="64" t="s">
        <v>110</v>
      </c>
      <c r="C15" s="64" t="s">
        <v>111</v>
      </c>
      <c r="D15" s="64" t="s">
        <v>112</v>
      </c>
      <c r="E15" s="64" t="s">
        <v>113</v>
      </c>
      <c r="F15" s="64" t="s">
        <v>135</v>
      </c>
      <c r="G15" s="64" t="s">
        <v>115</v>
      </c>
      <c r="H15" s="64" t="s">
        <v>136</v>
      </c>
      <c r="I15" s="64" t="s">
        <v>137</v>
      </c>
      <c r="J15" s="65">
        <v>2</v>
      </c>
      <c r="K15" s="65">
        <v>3</v>
      </c>
      <c r="L15" s="65">
        <v>3</v>
      </c>
      <c r="M15" s="65">
        <v>3</v>
      </c>
      <c r="N15" s="65">
        <v>0</v>
      </c>
      <c r="O15" s="65">
        <v>0</v>
      </c>
      <c r="P15" s="65">
        <v>0</v>
      </c>
      <c r="Q15" s="65">
        <v>0</v>
      </c>
      <c r="R15" s="65">
        <v>0</v>
      </c>
      <c r="S15" s="65">
        <v>0</v>
      </c>
      <c r="T15" s="65">
        <v>0</v>
      </c>
      <c r="U15" s="65">
        <v>0</v>
      </c>
      <c r="V15" s="65"/>
    </row>
    <row r="16" spans="1:22" s="59" customFormat="1" ht="56.25">
      <c r="A16" s="64" t="s">
        <v>109</v>
      </c>
      <c r="B16" s="64" t="s">
        <v>110</v>
      </c>
      <c r="C16" s="64" t="s">
        <v>118</v>
      </c>
      <c r="D16" s="64" t="s">
        <v>112</v>
      </c>
      <c r="E16" s="64" t="s">
        <v>113</v>
      </c>
      <c r="F16" s="64" t="s">
        <v>138</v>
      </c>
      <c r="G16" s="64" t="s">
        <v>115</v>
      </c>
      <c r="H16" s="64" t="s">
        <v>139</v>
      </c>
      <c r="I16" s="64" t="s">
        <v>140</v>
      </c>
      <c r="J16" s="65">
        <v>2</v>
      </c>
      <c r="K16" s="65">
        <v>16</v>
      </c>
      <c r="L16" s="65">
        <v>16</v>
      </c>
      <c r="M16" s="65">
        <v>16</v>
      </c>
      <c r="N16" s="65">
        <v>0</v>
      </c>
      <c r="O16" s="65">
        <v>0</v>
      </c>
      <c r="P16" s="65">
        <v>0</v>
      </c>
      <c r="Q16" s="65">
        <v>0</v>
      </c>
      <c r="R16" s="65">
        <v>0</v>
      </c>
      <c r="S16" s="65">
        <v>0</v>
      </c>
      <c r="T16" s="65">
        <v>0</v>
      </c>
      <c r="U16" s="65">
        <v>0</v>
      </c>
      <c r="V16" s="65"/>
    </row>
    <row r="17" spans="1:22" s="59" customFormat="1" ht="56.25">
      <c r="A17" s="64" t="s">
        <v>109</v>
      </c>
      <c r="B17" s="64" t="s">
        <v>110</v>
      </c>
      <c r="C17" s="64" t="s">
        <v>118</v>
      </c>
      <c r="D17" s="64" t="s">
        <v>112</v>
      </c>
      <c r="E17" s="64" t="s">
        <v>113</v>
      </c>
      <c r="F17" s="64" t="s">
        <v>138</v>
      </c>
      <c r="G17" s="64" t="s">
        <v>115</v>
      </c>
      <c r="H17" s="64" t="s">
        <v>141</v>
      </c>
      <c r="I17" s="64" t="s">
        <v>142</v>
      </c>
      <c r="J17" s="65">
        <v>12</v>
      </c>
      <c r="K17" s="65">
        <v>36</v>
      </c>
      <c r="L17" s="65">
        <v>36</v>
      </c>
      <c r="M17" s="65">
        <v>36</v>
      </c>
      <c r="N17" s="65">
        <v>0</v>
      </c>
      <c r="O17" s="65">
        <v>0</v>
      </c>
      <c r="P17" s="65">
        <v>0</v>
      </c>
      <c r="Q17" s="65">
        <v>0</v>
      </c>
      <c r="R17" s="65">
        <v>0</v>
      </c>
      <c r="S17" s="65">
        <v>0</v>
      </c>
      <c r="T17" s="65">
        <v>0</v>
      </c>
      <c r="U17" s="65">
        <v>0</v>
      </c>
      <c r="V17" s="65"/>
    </row>
    <row r="18" spans="1:22" s="59" customFormat="1" ht="56.25">
      <c r="A18" s="64" t="s">
        <v>109</v>
      </c>
      <c r="B18" s="64" t="s">
        <v>110</v>
      </c>
      <c r="C18" s="64" t="s">
        <v>118</v>
      </c>
      <c r="D18" s="64" t="s">
        <v>112</v>
      </c>
      <c r="E18" s="64" t="s">
        <v>113</v>
      </c>
      <c r="F18" s="64" t="s">
        <v>143</v>
      </c>
      <c r="G18" s="64" t="s">
        <v>115</v>
      </c>
      <c r="H18" s="64" t="s">
        <v>144</v>
      </c>
      <c r="I18" s="64" t="s">
        <v>145</v>
      </c>
      <c r="J18" s="65">
        <v>2</v>
      </c>
      <c r="K18" s="65">
        <v>10</v>
      </c>
      <c r="L18" s="65">
        <v>10</v>
      </c>
      <c r="M18" s="65">
        <v>10</v>
      </c>
      <c r="N18" s="65">
        <v>0</v>
      </c>
      <c r="O18" s="65">
        <v>0</v>
      </c>
      <c r="P18" s="65">
        <v>0</v>
      </c>
      <c r="Q18" s="65">
        <v>0</v>
      </c>
      <c r="R18" s="65">
        <v>0</v>
      </c>
      <c r="S18" s="65">
        <v>0</v>
      </c>
      <c r="T18" s="65">
        <v>0</v>
      </c>
      <c r="U18" s="65">
        <v>0</v>
      </c>
      <c r="V18" s="65"/>
    </row>
    <row r="19" spans="1:22" s="59" customFormat="1" ht="56.25">
      <c r="A19" s="64" t="s">
        <v>109</v>
      </c>
      <c r="B19" s="64" t="s">
        <v>110</v>
      </c>
      <c r="C19" s="64" t="s">
        <v>118</v>
      </c>
      <c r="D19" s="64" t="s">
        <v>112</v>
      </c>
      <c r="E19" s="64" t="s">
        <v>113</v>
      </c>
      <c r="F19" s="64" t="s">
        <v>146</v>
      </c>
      <c r="G19" s="64" t="s">
        <v>115</v>
      </c>
      <c r="H19" s="64" t="s">
        <v>147</v>
      </c>
      <c r="I19" s="64" t="s">
        <v>137</v>
      </c>
      <c r="J19" s="65">
        <v>2</v>
      </c>
      <c r="K19" s="65">
        <v>3</v>
      </c>
      <c r="L19" s="65">
        <v>3</v>
      </c>
      <c r="M19" s="65">
        <v>3</v>
      </c>
      <c r="N19" s="65">
        <v>0</v>
      </c>
      <c r="O19" s="65">
        <v>0</v>
      </c>
      <c r="P19" s="65">
        <v>0</v>
      </c>
      <c r="Q19" s="65">
        <v>0</v>
      </c>
      <c r="R19" s="65">
        <v>0</v>
      </c>
      <c r="S19" s="65">
        <v>0</v>
      </c>
      <c r="T19" s="65">
        <v>0</v>
      </c>
      <c r="U19" s="65">
        <v>0</v>
      </c>
      <c r="V19" s="65"/>
    </row>
    <row r="20" spans="1:22" s="59" customFormat="1" ht="56.25">
      <c r="A20" s="64" t="s">
        <v>109</v>
      </c>
      <c r="B20" s="64" t="s">
        <v>110</v>
      </c>
      <c r="C20" s="64" t="s">
        <v>118</v>
      </c>
      <c r="D20" s="64" t="s">
        <v>112</v>
      </c>
      <c r="E20" s="64" t="s">
        <v>113</v>
      </c>
      <c r="F20" s="64" t="s">
        <v>148</v>
      </c>
      <c r="G20" s="64" t="s">
        <v>115</v>
      </c>
      <c r="H20" s="64" t="s">
        <v>149</v>
      </c>
      <c r="I20" s="64" t="s">
        <v>150</v>
      </c>
      <c r="J20" s="65">
        <v>50</v>
      </c>
      <c r="K20" s="65">
        <v>22.5</v>
      </c>
      <c r="L20" s="65">
        <v>22.5</v>
      </c>
      <c r="M20" s="65">
        <v>22.5</v>
      </c>
      <c r="N20" s="65">
        <v>0</v>
      </c>
      <c r="O20" s="65">
        <v>0</v>
      </c>
      <c r="P20" s="65">
        <v>0</v>
      </c>
      <c r="Q20" s="65">
        <v>0</v>
      </c>
      <c r="R20" s="65">
        <v>0</v>
      </c>
      <c r="S20" s="65">
        <v>0</v>
      </c>
      <c r="T20" s="65">
        <v>0</v>
      </c>
      <c r="U20" s="65">
        <v>0</v>
      </c>
      <c r="V20" s="65"/>
    </row>
    <row r="21" spans="1:22" s="59" customFormat="1" ht="56.25">
      <c r="A21" s="64" t="s">
        <v>109</v>
      </c>
      <c r="B21" s="64" t="s">
        <v>110</v>
      </c>
      <c r="C21" s="64" t="s">
        <v>118</v>
      </c>
      <c r="D21" s="64" t="s">
        <v>112</v>
      </c>
      <c r="E21" s="64" t="s">
        <v>113</v>
      </c>
      <c r="F21" s="64" t="s">
        <v>151</v>
      </c>
      <c r="G21" s="64" t="s">
        <v>115</v>
      </c>
      <c r="H21" s="64" t="s">
        <v>152</v>
      </c>
      <c r="I21" s="64" t="s">
        <v>153</v>
      </c>
      <c r="J21" s="65">
        <v>100</v>
      </c>
      <c r="K21" s="65">
        <v>35</v>
      </c>
      <c r="L21" s="65">
        <v>35</v>
      </c>
      <c r="M21" s="65">
        <v>35</v>
      </c>
      <c r="N21" s="65">
        <v>0</v>
      </c>
      <c r="O21" s="65">
        <v>0</v>
      </c>
      <c r="P21" s="65">
        <v>0</v>
      </c>
      <c r="Q21" s="65">
        <v>0</v>
      </c>
      <c r="R21" s="65">
        <v>0</v>
      </c>
      <c r="S21" s="65">
        <v>0</v>
      </c>
      <c r="T21" s="65">
        <v>0</v>
      </c>
      <c r="U21" s="65">
        <v>0</v>
      </c>
      <c r="V21" s="65"/>
    </row>
    <row r="22" spans="1:22" s="59" customFormat="1" ht="56.25">
      <c r="A22" s="64" t="s">
        <v>109</v>
      </c>
      <c r="B22" s="64" t="s">
        <v>110</v>
      </c>
      <c r="C22" s="64" t="s">
        <v>118</v>
      </c>
      <c r="D22" s="64" t="s">
        <v>112</v>
      </c>
      <c r="E22" s="64" t="s">
        <v>113</v>
      </c>
      <c r="F22" s="64" t="s">
        <v>154</v>
      </c>
      <c r="G22" s="64" t="s">
        <v>115</v>
      </c>
      <c r="H22" s="64" t="s">
        <v>155</v>
      </c>
      <c r="I22" s="64" t="s">
        <v>142</v>
      </c>
      <c r="J22" s="65">
        <v>3</v>
      </c>
      <c r="K22" s="65">
        <v>9</v>
      </c>
      <c r="L22" s="65">
        <v>9</v>
      </c>
      <c r="M22" s="65">
        <v>9</v>
      </c>
      <c r="N22" s="65">
        <v>0</v>
      </c>
      <c r="O22" s="65">
        <v>0</v>
      </c>
      <c r="P22" s="65">
        <v>0</v>
      </c>
      <c r="Q22" s="65">
        <v>0</v>
      </c>
      <c r="R22" s="65">
        <v>0</v>
      </c>
      <c r="S22" s="65">
        <v>0</v>
      </c>
      <c r="T22" s="65">
        <v>0</v>
      </c>
      <c r="U22" s="65">
        <v>0</v>
      </c>
      <c r="V22" s="65"/>
    </row>
    <row r="23" spans="1:22" s="59" customFormat="1" ht="56.25">
      <c r="A23" s="64" t="s">
        <v>109</v>
      </c>
      <c r="B23" s="64" t="s">
        <v>110</v>
      </c>
      <c r="C23" s="64" t="s">
        <v>118</v>
      </c>
      <c r="D23" s="64" t="s">
        <v>112</v>
      </c>
      <c r="E23" s="64" t="s">
        <v>113</v>
      </c>
      <c r="F23" s="64" t="s">
        <v>156</v>
      </c>
      <c r="G23" s="64" t="s">
        <v>115</v>
      </c>
      <c r="H23" s="64" t="s">
        <v>157</v>
      </c>
      <c r="I23" s="64" t="s">
        <v>158</v>
      </c>
      <c r="J23" s="65">
        <v>1000</v>
      </c>
      <c r="K23" s="65">
        <v>25</v>
      </c>
      <c r="L23" s="65">
        <v>25</v>
      </c>
      <c r="M23" s="65">
        <v>25</v>
      </c>
      <c r="N23" s="65">
        <v>0</v>
      </c>
      <c r="O23" s="65">
        <v>0</v>
      </c>
      <c r="P23" s="65">
        <v>0</v>
      </c>
      <c r="Q23" s="65">
        <v>0</v>
      </c>
      <c r="R23" s="65">
        <v>0</v>
      </c>
      <c r="S23" s="65">
        <v>0</v>
      </c>
      <c r="T23" s="65">
        <v>0</v>
      </c>
      <c r="U23" s="65">
        <v>0</v>
      </c>
      <c r="V23" s="65"/>
    </row>
    <row r="24" spans="1:22" s="59" customFormat="1" ht="56.25">
      <c r="A24" s="64" t="s">
        <v>109</v>
      </c>
      <c r="B24" s="64" t="s">
        <v>110</v>
      </c>
      <c r="C24" s="64" t="s">
        <v>118</v>
      </c>
      <c r="D24" s="64" t="s">
        <v>112</v>
      </c>
      <c r="E24" s="64" t="s">
        <v>113</v>
      </c>
      <c r="F24" s="64" t="s">
        <v>156</v>
      </c>
      <c r="G24" s="64" t="s">
        <v>115</v>
      </c>
      <c r="H24" s="64" t="s">
        <v>159</v>
      </c>
      <c r="I24" s="64" t="s">
        <v>160</v>
      </c>
      <c r="J24" s="65">
        <v>200</v>
      </c>
      <c r="K24" s="65">
        <v>9</v>
      </c>
      <c r="L24" s="65">
        <v>9</v>
      </c>
      <c r="M24" s="65">
        <v>9</v>
      </c>
      <c r="N24" s="65">
        <v>0</v>
      </c>
      <c r="O24" s="65">
        <v>0</v>
      </c>
      <c r="P24" s="65">
        <v>0</v>
      </c>
      <c r="Q24" s="65">
        <v>0</v>
      </c>
      <c r="R24" s="65">
        <v>0</v>
      </c>
      <c r="S24" s="65">
        <v>0</v>
      </c>
      <c r="T24" s="65">
        <v>0</v>
      </c>
      <c r="U24" s="65">
        <v>0</v>
      </c>
      <c r="V24" s="65"/>
    </row>
    <row r="25" spans="1:22" s="59" customFormat="1" ht="22.5">
      <c r="A25" s="64" t="s">
        <v>161</v>
      </c>
      <c r="B25" s="64" t="s">
        <v>162</v>
      </c>
      <c r="C25" s="64" t="s">
        <v>163</v>
      </c>
      <c r="D25" s="64" t="s">
        <v>112</v>
      </c>
      <c r="E25" s="64" t="s">
        <v>113</v>
      </c>
      <c r="F25" s="64" t="s">
        <v>164</v>
      </c>
      <c r="G25" s="64" t="s">
        <v>115</v>
      </c>
      <c r="H25" s="65"/>
      <c r="I25" s="64" t="s">
        <v>165</v>
      </c>
      <c r="J25" s="65">
        <v>5</v>
      </c>
      <c r="K25" s="65">
        <v>0.58</v>
      </c>
      <c r="L25" s="65">
        <v>0.58</v>
      </c>
      <c r="M25" s="65">
        <v>0</v>
      </c>
      <c r="N25" s="65">
        <v>0</v>
      </c>
      <c r="O25" s="65">
        <v>0.58</v>
      </c>
      <c r="P25" s="65">
        <v>0</v>
      </c>
      <c r="Q25" s="65">
        <v>0</v>
      </c>
      <c r="R25" s="65">
        <v>0</v>
      </c>
      <c r="S25" s="65">
        <v>0</v>
      </c>
      <c r="T25" s="65">
        <v>0</v>
      </c>
      <c r="U25" s="65">
        <v>0</v>
      </c>
      <c r="V25" s="65"/>
    </row>
    <row r="26" spans="1:22" s="59" customFormat="1" ht="22.5">
      <c r="A26" s="64" t="s">
        <v>161</v>
      </c>
      <c r="B26" s="64" t="s">
        <v>162</v>
      </c>
      <c r="C26" s="64" t="s">
        <v>166</v>
      </c>
      <c r="D26" s="64" t="s">
        <v>112</v>
      </c>
      <c r="E26" s="64" t="s">
        <v>113</v>
      </c>
      <c r="F26" s="64" t="s">
        <v>164</v>
      </c>
      <c r="G26" s="64" t="s">
        <v>115</v>
      </c>
      <c r="H26" s="65"/>
      <c r="I26" s="64" t="s">
        <v>165</v>
      </c>
      <c r="J26" s="65">
        <v>5</v>
      </c>
      <c r="K26" s="65">
        <v>0.58</v>
      </c>
      <c r="L26" s="65">
        <v>0.58</v>
      </c>
      <c r="M26" s="65">
        <v>0</v>
      </c>
      <c r="N26" s="65">
        <v>0</v>
      </c>
      <c r="O26" s="65">
        <v>0.58</v>
      </c>
      <c r="P26" s="65">
        <v>0</v>
      </c>
      <c r="Q26" s="65">
        <v>0</v>
      </c>
      <c r="R26" s="65">
        <v>0</v>
      </c>
      <c r="S26" s="65">
        <v>0</v>
      </c>
      <c r="T26" s="65">
        <v>0</v>
      </c>
      <c r="U26" s="65">
        <v>0</v>
      </c>
      <c r="V26" s="65"/>
    </row>
    <row r="27" spans="1:22" s="59" customFormat="1" ht="22.5">
      <c r="A27" s="64" t="s">
        <v>161</v>
      </c>
      <c r="B27" s="64" t="s">
        <v>162</v>
      </c>
      <c r="C27" s="64" t="s">
        <v>163</v>
      </c>
      <c r="D27" s="64" t="s">
        <v>112</v>
      </c>
      <c r="E27" s="64" t="s">
        <v>113</v>
      </c>
      <c r="F27" s="64" t="s">
        <v>167</v>
      </c>
      <c r="G27" s="64" t="s">
        <v>115</v>
      </c>
      <c r="H27" s="65"/>
      <c r="I27" s="64" t="s">
        <v>168</v>
      </c>
      <c r="J27" s="65">
        <v>5</v>
      </c>
      <c r="K27" s="65">
        <v>3</v>
      </c>
      <c r="L27" s="65">
        <v>3</v>
      </c>
      <c r="M27" s="65">
        <v>0</v>
      </c>
      <c r="N27" s="65">
        <v>0</v>
      </c>
      <c r="O27" s="65">
        <v>3</v>
      </c>
      <c r="P27" s="65">
        <v>0</v>
      </c>
      <c r="Q27" s="65">
        <v>0</v>
      </c>
      <c r="R27" s="65">
        <v>0</v>
      </c>
      <c r="S27" s="65">
        <v>0</v>
      </c>
      <c r="T27" s="65">
        <v>0</v>
      </c>
      <c r="U27" s="65">
        <v>0</v>
      </c>
      <c r="V27" s="65"/>
    </row>
    <row r="28" spans="1:22" s="59" customFormat="1" ht="22.5">
      <c r="A28" s="64" t="s">
        <v>161</v>
      </c>
      <c r="B28" s="64" t="s">
        <v>162</v>
      </c>
      <c r="C28" s="64" t="s">
        <v>166</v>
      </c>
      <c r="D28" s="64" t="s">
        <v>112</v>
      </c>
      <c r="E28" s="64" t="s">
        <v>113</v>
      </c>
      <c r="F28" s="64" t="s">
        <v>119</v>
      </c>
      <c r="G28" s="64" t="s">
        <v>115</v>
      </c>
      <c r="H28" s="65"/>
      <c r="I28" s="64" t="s">
        <v>168</v>
      </c>
      <c r="J28" s="65">
        <v>5</v>
      </c>
      <c r="K28" s="65">
        <v>3</v>
      </c>
      <c r="L28" s="65">
        <v>3</v>
      </c>
      <c r="M28" s="65">
        <v>0</v>
      </c>
      <c r="N28" s="65">
        <v>0</v>
      </c>
      <c r="O28" s="65">
        <v>3</v>
      </c>
      <c r="P28" s="65">
        <v>0</v>
      </c>
      <c r="Q28" s="65">
        <v>0</v>
      </c>
      <c r="R28" s="65">
        <v>0</v>
      </c>
      <c r="S28" s="65">
        <v>0</v>
      </c>
      <c r="T28" s="65">
        <v>0</v>
      </c>
      <c r="U28" s="65">
        <v>0</v>
      </c>
      <c r="V28" s="65"/>
    </row>
    <row r="29" spans="1:22" s="59" customFormat="1" ht="22.5">
      <c r="A29" s="64" t="s">
        <v>161</v>
      </c>
      <c r="B29" s="64" t="s">
        <v>162</v>
      </c>
      <c r="C29" s="64" t="s">
        <v>163</v>
      </c>
      <c r="D29" s="64" t="s">
        <v>112</v>
      </c>
      <c r="E29" s="64" t="s">
        <v>113</v>
      </c>
      <c r="F29" s="64" t="s">
        <v>119</v>
      </c>
      <c r="G29" s="64" t="s">
        <v>115</v>
      </c>
      <c r="H29" s="65"/>
      <c r="I29" s="64" t="s">
        <v>169</v>
      </c>
      <c r="J29" s="65">
        <v>10</v>
      </c>
      <c r="K29" s="65">
        <v>0.89</v>
      </c>
      <c r="L29" s="65">
        <v>0.89</v>
      </c>
      <c r="M29" s="65">
        <v>0</v>
      </c>
      <c r="N29" s="65">
        <v>0</v>
      </c>
      <c r="O29" s="65">
        <v>0.89</v>
      </c>
      <c r="P29" s="65">
        <v>0</v>
      </c>
      <c r="Q29" s="65">
        <v>0</v>
      </c>
      <c r="R29" s="65">
        <v>0</v>
      </c>
      <c r="S29" s="65">
        <v>0</v>
      </c>
      <c r="T29" s="65">
        <v>0</v>
      </c>
      <c r="U29" s="65">
        <v>0</v>
      </c>
      <c r="V29" s="65"/>
    </row>
    <row r="30" spans="1:22" s="59" customFormat="1" ht="22.5">
      <c r="A30" s="64" t="s">
        <v>161</v>
      </c>
      <c r="B30" s="64" t="s">
        <v>162</v>
      </c>
      <c r="C30" s="64" t="s">
        <v>166</v>
      </c>
      <c r="D30" s="64" t="s">
        <v>112</v>
      </c>
      <c r="E30" s="64" t="s">
        <v>113</v>
      </c>
      <c r="F30" s="64" t="s">
        <v>119</v>
      </c>
      <c r="G30" s="64" t="s">
        <v>115</v>
      </c>
      <c r="H30" s="65"/>
      <c r="I30" s="64" t="s">
        <v>169</v>
      </c>
      <c r="J30" s="65">
        <v>10</v>
      </c>
      <c r="K30" s="65">
        <v>0.89</v>
      </c>
      <c r="L30" s="65">
        <v>0.89</v>
      </c>
      <c r="M30" s="65">
        <v>0</v>
      </c>
      <c r="N30" s="65">
        <v>0</v>
      </c>
      <c r="O30" s="65">
        <v>0.89</v>
      </c>
      <c r="P30" s="65">
        <v>0</v>
      </c>
      <c r="Q30" s="65">
        <v>0</v>
      </c>
      <c r="R30" s="65">
        <v>0</v>
      </c>
      <c r="S30" s="65">
        <v>0</v>
      </c>
      <c r="T30" s="65">
        <v>0</v>
      </c>
      <c r="U30" s="65">
        <v>0</v>
      </c>
      <c r="V30" s="65"/>
    </row>
    <row r="31" spans="1:22" s="59" customFormat="1" ht="22.5">
      <c r="A31" s="64" t="s">
        <v>161</v>
      </c>
      <c r="B31" s="64" t="s">
        <v>162</v>
      </c>
      <c r="C31" s="64" t="s">
        <v>163</v>
      </c>
      <c r="D31" s="64" t="s">
        <v>112</v>
      </c>
      <c r="E31" s="64" t="s">
        <v>113</v>
      </c>
      <c r="F31" s="64" t="s">
        <v>156</v>
      </c>
      <c r="G31" s="64" t="s">
        <v>115</v>
      </c>
      <c r="H31" s="65"/>
      <c r="I31" s="64" t="s">
        <v>170</v>
      </c>
      <c r="J31" s="65">
        <v>5</v>
      </c>
      <c r="K31" s="65">
        <v>8</v>
      </c>
      <c r="L31" s="65">
        <v>8</v>
      </c>
      <c r="M31" s="65">
        <v>0</v>
      </c>
      <c r="N31" s="65">
        <v>0</v>
      </c>
      <c r="O31" s="65">
        <v>8</v>
      </c>
      <c r="P31" s="65">
        <v>0</v>
      </c>
      <c r="Q31" s="65">
        <v>0</v>
      </c>
      <c r="R31" s="65">
        <v>0</v>
      </c>
      <c r="S31" s="65">
        <v>0</v>
      </c>
      <c r="T31" s="65">
        <v>0</v>
      </c>
      <c r="U31" s="65">
        <v>0</v>
      </c>
      <c r="V31" s="65"/>
    </row>
    <row r="32" spans="1:22" s="59" customFormat="1" ht="22.5">
      <c r="A32" s="64" t="s">
        <v>161</v>
      </c>
      <c r="B32" s="64" t="s">
        <v>162</v>
      </c>
      <c r="C32" s="64" t="s">
        <v>166</v>
      </c>
      <c r="D32" s="64" t="s">
        <v>112</v>
      </c>
      <c r="E32" s="64" t="s">
        <v>113</v>
      </c>
      <c r="F32" s="64" t="s">
        <v>156</v>
      </c>
      <c r="G32" s="64" t="s">
        <v>115</v>
      </c>
      <c r="H32" s="65"/>
      <c r="I32" s="64" t="s">
        <v>170</v>
      </c>
      <c r="J32" s="65">
        <v>50</v>
      </c>
      <c r="K32" s="65">
        <v>8</v>
      </c>
      <c r="L32" s="65">
        <v>8</v>
      </c>
      <c r="M32" s="65">
        <v>0</v>
      </c>
      <c r="N32" s="65">
        <v>0</v>
      </c>
      <c r="O32" s="65">
        <v>8</v>
      </c>
      <c r="P32" s="65">
        <v>0</v>
      </c>
      <c r="Q32" s="65">
        <v>0</v>
      </c>
      <c r="R32" s="65">
        <v>0</v>
      </c>
      <c r="S32" s="65">
        <v>0</v>
      </c>
      <c r="T32" s="65">
        <v>0</v>
      </c>
      <c r="U32" s="65">
        <v>0</v>
      </c>
      <c r="V32" s="65"/>
    </row>
    <row r="33" spans="1:22" s="59" customFormat="1" ht="22.5">
      <c r="A33" s="64" t="s">
        <v>171</v>
      </c>
      <c r="B33" s="64" t="s">
        <v>172</v>
      </c>
      <c r="C33" s="64" t="s">
        <v>173</v>
      </c>
      <c r="D33" s="64" t="s">
        <v>112</v>
      </c>
      <c r="E33" s="64" t="s">
        <v>113</v>
      </c>
      <c r="F33" s="64" t="s">
        <v>156</v>
      </c>
      <c r="G33" s="64" t="s">
        <v>174</v>
      </c>
      <c r="H33" s="64" t="s">
        <v>175</v>
      </c>
      <c r="I33" s="64" t="s">
        <v>176</v>
      </c>
      <c r="J33" s="65">
        <v>16</v>
      </c>
      <c r="K33" s="65">
        <v>0.71</v>
      </c>
      <c r="L33" s="65">
        <v>0.71</v>
      </c>
      <c r="M33" s="65">
        <v>0.71</v>
      </c>
      <c r="N33" s="65">
        <v>0</v>
      </c>
      <c r="O33" s="65">
        <v>0</v>
      </c>
      <c r="P33" s="65">
        <v>0</v>
      </c>
      <c r="Q33" s="65">
        <v>0</v>
      </c>
      <c r="R33" s="65">
        <v>0</v>
      </c>
      <c r="S33" s="65">
        <v>0</v>
      </c>
      <c r="T33" s="65">
        <v>0</v>
      </c>
      <c r="U33" s="65">
        <v>0</v>
      </c>
      <c r="V33" s="65"/>
    </row>
    <row r="34" spans="1:22" s="59" customFormat="1" ht="22.5">
      <c r="A34" s="64" t="s">
        <v>171</v>
      </c>
      <c r="B34" s="64" t="s">
        <v>172</v>
      </c>
      <c r="C34" s="64" t="s">
        <v>173</v>
      </c>
      <c r="D34" s="64" t="s">
        <v>112</v>
      </c>
      <c r="E34" s="64" t="s">
        <v>113</v>
      </c>
      <c r="F34" s="64" t="s">
        <v>156</v>
      </c>
      <c r="G34" s="64" t="s">
        <v>174</v>
      </c>
      <c r="H34" s="64" t="s">
        <v>177</v>
      </c>
      <c r="I34" s="64" t="s">
        <v>178</v>
      </c>
      <c r="J34" s="65">
        <v>160</v>
      </c>
      <c r="K34" s="65">
        <v>3.52</v>
      </c>
      <c r="L34" s="65">
        <v>3.52</v>
      </c>
      <c r="M34" s="65">
        <v>3.52</v>
      </c>
      <c r="N34" s="65">
        <v>0</v>
      </c>
      <c r="O34" s="65">
        <v>0</v>
      </c>
      <c r="P34" s="65">
        <v>0</v>
      </c>
      <c r="Q34" s="65">
        <v>0</v>
      </c>
      <c r="R34" s="65">
        <v>0</v>
      </c>
      <c r="S34" s="65">
        <v>0</v>
      </c>
      <c r="T34" s="65">
        <v>0</v>
      </c>
      <c r="U34" s="65">
        <v>0</v>
      </c>
      <c r="V34" s="65"/>
    </row>
    <row r="35" spans="1:22" ht="14.25">
      <c r="A35" s="66"/>
      <c r="B35" s="66"/>
      <c r="C35" s="66"/>
      <c r="D35" s="66"/>
      <c r="E35" s="66"/>
      <c r="F35" s="66"/>
      <c r="G35" s="66"/>
      <c r="H35" s="66"/>
      <c r="I35" s="66"/>
      <c r="J35" s="66"/>
      <c r="K35" s="66"/>
      <c r="L35" s="66"/>
      <c r="M35" s="66"/>
      <c r="N35" s="66"/>
      <c r="O35" s="66"/>
      <c r="P35" s="66"/>
      <c r="Q35" s="66"/>
      <c r="R35" s="66"/>
      <c r="S35" s="66"/>
      <c r="T35" s="66"/>
      <c r="U35" s="66"/>
      <c r="V35" s="66"/>
    </row>
  </sheetData>
  <sheetProtection/>
  <mergeCells count="20">
    <mergeCell ref="A1:V1"/>
    <mergeCell ref="T2:V2"/>
    <mergeCell ref="C3:F3"/>
    <mergeCell ref="K3:U3"/>
    <mergeCell ref="L4:Q4"/>
    <mergeCell ref="A3:A5"/>
    <mergeCell ref="B3:B5"/>
    <mergeCell ref="C4:C5"/>
    <mergeCell ref="D4:D5"/>
    <mergeCell ref="E4:E5"/>
    <mergeCell ref="F4:F5"/>
    <mergeCell ref="G3:G5"/>
    <mergeCell ref="H3:H5"/>
    <mergeCell ref="I3:I5"/>
    <mergeCell ref="J3:J5"/>
    <mergeCell ref="R4:R5"/>
    <mergeCell ref="S4:S5"/>
    <mergeCell ref="T4:T5"/>
    <mergeCell ref="U4:U5"/>
    <mergeCell ref="V3:V5"/>
  </mergeCells>
  <printOptions/>
  <pageMargins left="0.08" right="0.2" top="0.43" bottom="0.2" header="0.7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O7"/>
  <sheetViews>
    <sheetView zoomScaleSheetLayoutView="100" workbookViewId="0" topLeftCell="A1">
      <selection activeCell="S7" sqref="S7"/>
    </sheetView>
  </sheetViews>
  <sheetFormatPr defaultColWidth="9.00390625" defaultRowHeight="14.25"/>
  <cols>
    <col min="1" max="1" width="8.375" style="41" customWidth="1"/>
    <col min="2" max="2" width="11.25390625" style="41" customWidth="1"/>
    <col min="3" max="3" width="5.375" style="41" customWidth="1"/>
    <col min="4" max="4" width="7.50390625" style="41" customWidth="1"/>
    <col min="5" max="5" width="7.00390625" style="43" customWidth="1"/>
    <col min="6" max="6" width="6.375" style="41" customWidth="1"/>
    <col min="7" max="8" width="6.00390625" style="41" customWidth="1"/>
    <col min="9" max="9" width="7.875" style="41" customWidth="1"/>
    <col min="10" max="10" width="6.875" style="41" customWidth="1"/>
    <col min="11" max="11" width="12.625" style="41" customWidth="1"/>
    <col min="12" max="12" width="11.00390625" style="41" customWidth="1"/>
    <col min="13" max="13" width="11.25390625" style="41" customWidth="1"/>
    <col min="14" max="14" width="8.125" style="41" customWidth="1"/>
    <col min="15" max="15" width="6.875" style="41" customWidth="1"/>
    <col min="16" max="16384" width="9.00390625" style="41" customWidth="1"/>
  </cols>
  <sheetData>
    <row r="1" spans="1:14" s="41" customFormat="1" ht="22.5">
      <c r="A1" s="44" t="s">
        <v>179</v>
      </c>
      <c r="B1" s="44"/>
      <c r="C1" s="44"/>
      <c r="D1" s="44"/>
      <c r="E1" s="44"/>
      <c r="F1" s="44"/>
      <c r="G1" s="44"/>
      <c r="H1" s="44"/>
      <c r="I1" s="44"/>
      <c r="J1" s="44"/>
      <c r="K1" s="44"/>
      <c r="L1" s="44"/>
      <c r="M1" s="44"/>
      <c r="N1" s="44"/>
    </row>
    <row r="2" spans="5:14" s="41" customFormat="1" ht="13.5">
      <c r="E2" s="43"/>
      <c r="M2" s="55" t="s">
        <v>2</v>
      </c>
      <c r="N2" s="55"/>
    </row>
    <row r="3" spans="1:15" s="42" customFormat="1" ht="11.25">
      <c r="A3" s="45" t="s">
        <v>180</v>
      </c>
      <c r="B3" s="45" t="s">
        <v>181</v>
      </c>
      <c r="C3" s="45" t="s">
        <v>182</v>
      </c>
      <c r="D3" s="45" t="s">
        <v>183</v>
      </c>
      <c r="E3" s="45" t="s">
        <v>184</v>
      </c>
      <c r="F3" s="45" t="s">
        <v>185</v>
      </c>
      <c r="G3" s="46" t="s">
        <v>186</v>
      </c>
      <c r="H3" s="47"/>
      <c r="I3" s="45" t="s">
        <v>187</v>
      </c>
      <c r="J3" s="45" t="s">
        <v>188</v>
      </c>
      <c r="K3" s="45" t="s">
        <v>189</v>
      </c>
      <c r="L3" s="45" t="s">
        <v>190</v>
      </c>
      <c r="M3" s="45" t="s">
        <v>191</v>
      </c>
      <c r="N3" s="45" t="s">
        <v>192</v>
      </c>
      <c r="O3" s="56" t="s">
        <v>45</v>
      </c>
    </row>
    <row r="4" spans="1:15" s="42" customFormat="1" ht="11.25">
      <c r="A4" s="48"/>
      <c r="B4" s="48"/>
      <c r="C4" s="48"/>
      <c r="D4" s="48"/>
      <c r="E4" s="48"/>
      <c r="F4" s="48"/>
      <c r="G4" s="49" t="s">
        <v>193</v>
      </c>
      <c r="H4" s="49" t="s">
        <v>194</v>
      </c>
      <c r="I4" s="48"/>
      <c r="J4" s="48"/>
      <c r="K4" s="48"/>
      <c r="L4" s="48"/>
      <c r="M4" s="48"/>
      <c r="N4" s="48"/>
      <c r="O4" s="57"/>
    </row>
    <row r="5" spans="1:15" s="42" customFormat="1" ht="11.25">
      <c r="A5" s="49" t="s">
        <v>106</v>
      </c>
      <c r="B5" s="49" t="s">
        <v>106</v>
      </c>
      <c r="C5" s="49" t="s">
        <v>106</v>
      </c>
      <c r="D5" s="49" t="s">
        <v>106</v>
      </c>
      <c r="E5" s="50" t="s">
        <v>106</v>
      </c>
      <c r="F5" s="49" t="s">
        <v>106</v>
      </c>
      <c r="G5" s="49" t="s">
        <v>106</v>
      </c>
      <c r="H5" s="49" t="s">
        <v>106</v>
      </c>
      <c r="I5" s="49" t="s">
        <v>106</v>
      </c>
      <c r="J5" s="49" t="s">
        <v>106</v>
      </c>
      <c r="K5" s="49" t="s">
        <v>106</v>
      </c>
      <c r="L5" s="49" t="s">
        <v>106</v>
      </c>
      <c r="M5" s="49" t="s">
        <v>106</v>
      </c>
      <c r="N5" s="49" t="s">
        <v>106</v>
      </c>
      <c r="O5" s="49" t="s">
        <v>106</v>
      </c>
    </row>
    <row r="6" spans="1:15" s="42" customFormat="1" ht="11.25">
      <c r="A6" s="51"/>
      <c r="B6" s="49" t="s">
        <v>195</v>
      </c>
      <c r="C6" s="51"/>
      <c r="D6" s="51"/>
      <c r="E6" s="52"/>
      <c r="F6" s="51"/>
      <c r="G6" s="51"/>
      <c r="H6" s="51"/>
      <c r="I6" s="51"/>
      <c r="J6" s="51"/>
      <c r="K6" s="49" t="s">
        <v>196</v>
      </c>
      <c r="L6" s="49" t="s">
        <v>196</v>
      </c>
      <c r="M6" s="49" t="s">
        <v>196</v>
      </c>
      <c r="N6" s="49" t="s">
        <v>196</v>
      </c>
      <c r="O6" s="58"/>
    </row>
    <row r="7" spans="1:15" s="42" customFormat="1" ht="361.5" customHeight="1">
      <c r="A7" s="53">
        <v>2110399</v>
      </c>
      <c r="B7" s="54" t="s">
        <v>197</v>
      </c>
      <c r="C7" s="49" t="s">
        <v>198</v>
      </c>
      <c r="D7" s="51"/>
      <c r="E7" s="52"/>
      <c r="F7" s="51">
        <v>10000</v>
      </c>
      <c r="G7" s="51"/>
      <c r="H7" s="51"/>
      <c r="I7" s="49" t="s">
        <v>199</v>
      </c>
      <c r="J7" s="53">
        <v>2110399</v>
      </c>
      <c r="K7" s="49" t="s">
        <v>200</v>
      </c>
      <c r="L7" s="49" t="s">
        <v>201</v>
      </c>
      <c r="M7" s="49" t="s">
        <v>202</v>
      </c>
      <c r="N7" s="49" t="s">
        <v>203</v>
      </c>
      <c r="O7" s="58"/>
    </row>
  </sheetData>
  <sheetProtection/>
  <mergeCells count="16">
    <mergeCell ref="A1:N1"/>
    <mergeCell ref="M2:N2"/>
    <mergeCell ref="G3:H3"/>
    <mergeCell ref="A3:A4"/>
    <mergeCell ref="B3:B4"/>
    <mergeCell ref="C3:C4"/>
    <mergeCell ref="D3:D4"/>
    <mergeCell ref="E3:E4"/>
    <mergeCell ref="F3:F4"/>
    <mergeCell ref="I3:I4"/>
    <mergeCell ref="J3:J4"/>
    <mergeCell ref="K3:K4"/>
    <mergeCell ref="L3:L4"/>
    <mergeCell ref="M3:M4"/>
    <mergeCell ref="N3:N4"/>
    <mergeCell ref="O3:O4"/>
  </mergeCells>
  <printOptions/>
  <pageMargins left="0.71" right="0.43" top="0.83" bottom="1" header="0.67" footer="0.51"/>
  <pageSetup orientation="landscape" paperSize="9"/>
</worksheet>
</file>

<file path=xl/worksheets/sheet7.xml><?xml version="1.0" encoding="utf-8"?>
<worksheet xmlns="http://schemas.openxmlformats.org/spreadsheetml/2006/main" xmlns:r="http://schemas.openxmlformats.org/officeDocument/2006/relationships">
  <dimension ref="A1:L16"/>
  <sheetViews>
    <sheetView zoomScaleSheetLayoutView="100" workbookViewId="0" topLeftCell="A1">
      <selection activeCell="N9" sqref="N9"/>
    </sheetView>
  </sheetViews>
  <sheetFormatPr defaultColWidth="9.00390625" defaultRowHeight="14.25"/>
  <cols>
    <col min="1" max="3" width="2.75390625" style="13" customWidth="1"/>
    <col min="4" max="4" width="29.25390625" style="13" customWidth="1"/>
    <col min="5" max="12" width="10.375" style="13" customWidth="1"/>
    <col min="13" max="13" width="8.50390625" style="13" customWidth="1"/>
    <col min="14" max="16384" width="9.00390625" style="13" customWidth="1"/>
  </cols>
  <sheetData>
    <row r="1" spans="1:12" s="13" customFormat="1" ht="45.75" customHeight="1">
      <c r="A1" s="35" t="s">
        <v>204</v>
      </c>
      <c r="B1" s="36"/>
      <c r="C1" s="36"/>
      <c r="D1" s="36"/>
      <c r="E1" s="36"/>
      <c r="F1" s="36"/>
      <c r="G1" s="36"/>
      <c r="H1" s="36"/>
      <c r="I1" s="36"/>
      <c r="J1" s="36"/>
      <c r="K1" s="36"/>
      <c r="L1" s="36"/>
    </row>
    <row r="2" spans="1:12" s="13" customFormat="1" ht="14.25">
      <c r="A2" s="16"/>
      <c r="F2" s="17"/>
      <c r="G2" s="17"/>
      <c r="H2" s="18"/>
      <c r="L2" s="40" t="s">
        <v>2</v>
      </c>
    </row>
    <row r="3" spans="1:12" s="13" customFormat="1" ht="15" customHeight="1">
      <c r="A3" s="19" t="s">
        <v>205</v>
      </c>
      <c r="B3" s="19"/>
      <c r="C3" s="19"/>
      <c r="D3" s="19"/>
      <c r="E3" s="20" t="s">
        <v>24</v>
      </c>
      <c r="F3" s="20" t="s">
        <v>206</v>
      </c>
      <c r="G3" s="37" t="s">
        <v>207</v>
      </c>
      <c r="H3" s="20" t="s">
        <v>208</v>
      </c>
      <c r="I3" s="20" t="s">
        <v>209</v>
      </c>
      <c r="J3" s="20" t="s">
        <v>98</v>
      </c>
      <c r="K3" s="20" t="s">
        <v>210</v>
      </c>
      <c r="L3" s="20" t="s">
        <v>99</v>
      </c>
    </row>
    <row r="4" spans="1:12" s="13" customFormat="1" ht="15" customHeight="1">
      <c r="A4" s="20" t="s">
        <v>211</v>
      </c>
      <c r="B4" s="20"/>
      <c r="C4" s="20"/>
      <c r="D4" s="19" t="s">
        <v>212</v>
      </c>
      <c r="E4" s="20"/>
      <c r="F4" s="20"/>
      <c r="G4" s="38"/>
      <c r="H4" s="20"/>
      <c r="I4" s="20"/>
      <c r="J4" s="20"/>
      <c r="K4" s="20"/>
      <c r="L4" s="20"/>
    </row>
    <row r="5" spans="1:12" s="13" customFormat="1" ht="15" customHeight="1">
      <c r="A5" s="20"/>
      <c r="B5" s="20"/>
      <c r="C5" s="20"/>
      <c r="D5" s="19"/>
      <c r="E5" s="20"/>
      <c r="F5" s="20"/>
      <c r="G5" s="38"/>
      <c r="H5" s="20"/>
      <c r="I5" s="20"/>
      <c r="J5" s="20"/>
      <c r="K5" s="20"/>
      <c r="L5" s="20"/>
    </row>
    <row r="6" spans="1:12" s="13" customFormat="1" ht="15" customHeight="1">
      <c r="A6" s="20"/>
      <c r="B6" s="20"/>
      <c r="C6" s="20"/>
      <c r="D6" s="19"/>
      <c r="E6" s="20"/>
      <c r="F6" s="20"/>
      <c r="G6" s="39"/>
      <c r="H6" s="20"/>
      <c r="I6" s="20"/>
      <c r="J6" s="20"/>
      <c r="K6" s="20"/>
      <c r="L6" s="20"/>
    </row>
    <row r="7" spans="1:12" s="13" customFormat="1" ht="15" customHeight="1">
      <c r="A7" s="19" t="s">
        <v>213</v>
      </c>
      <c r="B7" s="19" t="s">
        <v>214</v>
      </c>
      <c r="C7" s="19" t="s">
        <v>215</v>
      </c>
      <c r="D7" s="19" t="s">
        <v>216</v>
      </c>
      <c r="E7" s="20" t="s">
        <v>217</v>
      </c>
      <c r="F7" s="20" t="s">
        <v>218</v>
      </c>
      <c r="G7" s="20"/>
      <c r="H7" s="20" t="s">
        <v>219</v>
      </c>
      <c r="I7" s="20" t="s">
        <v>220</v>
      </c>
      <c r="J7" s="20" t="s">
        <v>221</v>
      </c>
      <c r="K7" s="20" t="s">
        <v>222</v>
      </c>
      <c r="L7" s="20" t="s">
        <v>223</v>
      </c>
    </row>
    <row r="8" spans="1:12" s="13" customFormat="1" ht="15" customHeight="1">
      <c r="A8" s="19"/>
      <c r="B8" s="19"/>
      <c r="C8" s="19"/>
      <c r="D8" s="21" t="s">
        <v>33</v>
      </c>
      <c r="E8" s="22">
        <v>11658.504</v>
      </c>
      <c r="F8" s="22">
        <v>11658.504</v>
      </c>
      <c r="G8" s="26">
        <f aca="true" t="shared" si="0" ref="E8:L8">SUM(G9:G16)</f>
        <v>0</v>
      </c>
      <c r="H8" s="26">
        <f t="shared" si="0"/>
        <v>0</v>
      </c>
      <c r="I8" s="26">
        <v>0</v>
      </c>
      <c r="J8" s="26">
        <f t="shared" si="0"/>
        <v>0</v>
      </c>
      <c r="K8" s="26">
        <f t="shared" si="0"/>
        <v>0</v>
      </c>
      <c r="L8" s="26">
        <f t="shared" si="0"/>
        <v>0</v>
      </c>
    </row>
    <row r="9" spans="1:12" s="13" customFormat="1" ht="15" customHeight="1">
      <c r="A9" s="25">
        <v>2110101</v>
      </c>
      <c r="B9" s="25"/>
      <c r="C9" s="25"/>
      <c r="D9" s="21" t="s">
        <v>34</v>
      </c>
      <c r="E9" s="22">
        <v>625.204</v>
      </c>
      <c r="F9" s="22">
        <v>625.204</v>
      </c>
      <c r="G9" s="26"/>
      <c r="H9" s="26"/>
      <c r="I9" s="26"/>
      <c r="J9" s="26"/>
      <c r="K9" s="26"/>
      <c r="L9" s="26"/>
    </row>
    <row r="10" spans="1:12" s="13" customFormat="1" ht="15" customHeight="1">
      <c r="A10" s="25">
        <v>2080504</v>
      </c>
      <c r="B10" s="25"/>
      <c r="C10" s="25"/>
      <c r="D10" s="27" t="s">
        <v>35</v>
      </c>
      <c r="E10" s="28">
        <v>8.904</v>
      </c>
      <c r="F10" s="28">
        <v>8.904</v>
      </c>
      <c r="G10" s="26"/>
      <c r="H10" s="26"/>
      <c r="I10" s="26"/>
      <c r="J10" s="26"/>
      <c r="K10" s="26"/>
      <c r="L10" s="26"/>
    </row>
    <row r="11" spans="1:12" s="13" customFormat="1" ht="15" customHeight="1">
      <c r="A11" s="25">
        <v>2210201</v>
      </c>
      <c r="B11" s="25"/>
      <c r="C11" s="25"/>
      <c r="D11" s="23" t="s">
        <v>36</v>
      </c>
      <c r="E11" s="23">
        <v>75.986</v>
      </c>
      <c r="F11" s="23">
        <v>75.986</v>
      </c>
      <c r="G11" s="34"/>
      <c r="H11" s="26"/>
      <c r="I11" s="26"/>
      <c r="J11" s="26"/>
      <c r="K11" s="26"/>
      <c r="L11" s="26"/>
    </row>
    <row r="12" spans="1:12" s="13" customFormat="1" ht="15" customHeight="1">
      <c r="A12" s="25">
        <v>2110399</v>
      </c>
      <c r="B12" s="25"/>
      <c r="C12" s="25"/>
      <c r="D12" s="21" t="s">
        <v>37</v>
      </c>
      <c r="E12" s="23">
        <v>10000</v>
      </c>
      <c r="F12" s="23">
        <v>10000</v>
      </c>
      <c r="G12" s="34"/>
      <c r="H12" s="26"/>
      <c r="I12" s="26"/>
      <c r="J12" s="26"/>
      <c r="K12" s="26"/>
      <c r="L12" s="26"/>
    </row>
    <row r="13" spans="1:12" s="13" customFormat="1" ht="15" customHeight="1">
      <c r="A13" s="30">
        <v>2111101</v>
      </c>
      <c r="B13" s="31"/>
      <c r="C13" s="32"/>
      <c r="D13" s="21" t="s">
        <v>38</v>
      </c>
      <c r="E13" s="23">
        <v>504.802</v>
      </c>
      <c r="F13" s="23">
        <v>504.802</v>
      </c>
      <c r="G13" s="34"/>
      <c r="H13" s="26"/>
      <c r="I13" s="26"/>
      <c r="J13" s="26"/>
      <c r="K13" s="26"/>
      <c r="L13" s="26"/>
    </row>
    <row r="14" spans="1:12" s="13" customFormat="1" ht="15" customHeight="1">
      <c r="A14" s="25">
        <v>2080502</v>
      </c>
      <c r="B14" s="25"/>
      <c r="C14" s="25"/>
      <c r="D14" s="21" t="s">
        <v>39</v>
      </c>
      <c r="E14" s="23">
        <v>5.488</v>
      </c>
      <c r="F14" s="23">
        <v>5.488</v>
      </c>
      <c r="G14" s="34"/>
      <c r="H14" s="26"/>
      <c r="I14" s="26"/>
      <c r="J14" s="26"/>
      <c r="K14" s="26"/>
      <c r="L14" s="26"/>
    </row>
    <row r="15" spans="1:12" s="13" customFormat="1" ht="15" customHeight="1">
      <c r="A15" s="25">
        <v>2110199</v>
      </c>
      <c r="B15" s="25"/>
      <c r="C15" s="25"/>
      <c r="D15" s="21" t="s">
        <v>40</v>
      </c>
      <c r="E15" s="23">
        <v>183.109</v>
      </c>
      <c r="F15" s="23">
        <v>183.109</v>
      </c>
      <c r="G15" s="34"/>
      <c r="H15" s="26"/>
      <c r="I15" s="26"/>
      <c r="J15" s="26"/>
      <c r="K15" s="26"/>
      <c r="L15" s="26"/>
    </row>
    <row r="16" spans="1:12" s="13" customFormat="1" ht="15" customHeight="1">
      <c r="A16" s="25">
        <v>2111102</v>
      </c>
      <c r="B16" s="25"/>
      <c r="C16" s="25"/>
      <c r="D16" s="21" t="s">
        <v>41</v>
      </c>
      <c r="E16" s="23">
        <v>289.497</v>
      </c>
      <c r="F16" s="23">
        <v>289.497</v>
      </c>
      <c r="G16" s="34"/>
      <c r="H16" s="26"/>
      <c r="I16" s="26"/>
      <c r="J16" s="26"/>
      <c r="K16" s="26"/>
      <c r="L16" s="26"/>
    </row>
  </sheetData>
  <sheetProtection/>
  <mergeCells count="23">
    <mergeCell ref="A1:L1"/>
    <mergeCell ref="A3:D3"/>
    <mergeCell ref="A9:C9"/>
    <mergeCell ref="A10:C10"/>
    <mergeCell ref="A11:C11"/>
    <mergeCell ref="A12:C12"/>
    <mergeCell ref="A13:C13"/>
    <mergeCell ref="A14:C14"/>
    <mergeCell ref="A15:C15"/>
    <mergeCell ref="A16:C16"/>
    <mergeCell ref="A7:A8"/>
    <mergeCell ref="B7:B8"/>
    <mergeCell ref="C7:C8"/>
    <mergeCell ref="D4:D6"/>
    <mergeCell ref="E3:E6"/>
    <mergeCell ref="F3:F6"/>
    <mergeCell ref="G3:G6"/>
    <mergeCell ref="H3:H6"/>
    <mergeCell ref="I3:I6"/>
    <mergeCell ref="J3:J6"/>
    <mergeCell ref="K3:K6"/>
    <mergeCell ref="L3:L6"/>
    <mergeCell ref="A4:C6"/>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J16"/>
  <sheetViews>
    <sheetView zoomScaleSheetLayoutView="100" workbookViewId="0" topLeftCell="A1">
      <selection activeCell="H28" sqref="H28"/>
    </sheetView>
  </sheetViews>
  <sheetFormatPr defaultColWidth="9.00390625" defaultRowHeight="14.25"/>
  <cols>
    <col min="1" max="3" width="2.75390625" style="13" customWidth="1"/>
    <col min="4" max="4" width="36.50390625" style="13" customWidth="1"/>
    <col min="5" max="5" width="14.00390625" style="13" customWidth="1"/>
    <col min="6" max="6" width="14.75390625" style="13" customWidth="1"/>
    <col min="7" max="7" width="14.125" style="13" customWidth="1"/>
    <col min="8" max="8" width="11.75390625" style="13" customWidth="1"/>
    <col min="9" max="9" width="10.875" style="13" customWidth="1"/>
    <col min="10" max="10" width="11.375" style="13" customWidth="1"/>
    <col min="11" max="16384" width="9.00390625" style="13" customWidth="1"/>
  </cols>
  <sheetData>
    <row r="1" spans="1:10" s="13" customFormat="1" ht="46.5" customHeight="1">
      <c r="A1" s="14" t="s">
        <v>224</v>
      </c>
      <c r="B1" s="15"/>
      <c r="C1" s="15"/>
      <c r="D1" s="15"/>
      <c r="E1" s="15"/>
      <c r="F1" s="15"/>
      <c r="G1" s="15"/>
      <c r="H1" s="15"/>
      <c r="I1" s="15"/>
      <c r="J1" s="15"/>
    </row>
    <row r="2" spans="1:10" s="13" customFormat="1" ht="14.25">
      <c r="A2" s="16"/>
      <c r="F2" s="17"/>
      <c r="G2" s="18"/>
      <c r="J2" s="33" t="s">
        <v>2</v>
      </c>
    </row>
    <row r="3" spans="1:10" s="13" customFormat="1" ht="15" customHeight="1">
      <c r="A3" s="19" t="s">
        <v>205</v>
      </c>
      <c r="B3" s="19"/>
      <c r="C3" s="19"/>
      <c r="D3" s="19"/>
      <c r="E3" s="20" t="s">
        <v>25</v>
      </c>
      <c r="F3" s="20" t="s">
        <v>30</v>
      </c>
      <c r="G3" s="20" t="s">
        <v>31</v>
      </c>
      <c r="H3" s="20" t="s">
        <v>225</v>
      </c>
      <c r="I3" s="20" t="s">
        <v>226</v>
      </c>
      <c r="J3" s="20" t="s">
        <v>227</v>
      </c>
    </row>
    <row r="4" spans="1:10" s="13" customFormat="1" ht="15" customHeight="1">
      <c r="A4" s="20" t="s">
        <v>211</v>
      </c>
      <c r="B4" s="20"/>
      <c r="C4" s="20"/>
      <c r="D4" s="19" t="s">
        <v>212</v>
      </c>
      <c r="E4" s="20"/>
      <c r="F4" s="20"/>
      <c r="G4" s="20"/>
      <c r="H4" s="20"/>
      <c r="I4" s="20"/>
      <c r="J4" s="20"/>
    </row>
    <row r="5" spans="1:10" s="13" customFormat="1" ht="15" customHeight="1">
      <c r="A5" s="20"/>
      <c r="B5" s="20"/>
      <c r="C5" s="20"/>
      <c r="D5" s="19"/>
      <c r="E5" s="20"/>
      <c r="F5" s="20"/>
      <c r="G5" s="20"/>
      <c r="H5" s="20"/>
      <c r="I5" s="20"/>
      <c r="J5" s="20"/>
    </row>
    <row r="6" spans="1:10" s="13" customFormat="1" ht="15" customHeight="1">
      <c r="A6" s="20"/>
      <c r="B6" s="20"/>
      <c r="C6" s="20"/>
      <c r="D6" s="19"/>
      <c r="E6" s="20"/>
      <c r="F6" s="20"/>
      <c r="G6" s="20"/>
      <c r="H6" s="20"/>
      <c r="I6" s="20"/>
      <c r="J6" s="20"/>
    </row>
    <row r="7" spans="1:10" s="13" customFormat="1" ht="15" customHeight="1">
      <c r="A7" s="19" t="s">
        <v>213</v>
      </c>
      <c r="B7" s="19" t="s">
        <v>214</v>
      </c>
      <c r="C7" s="19" t="s">
        <v>215</v>
      </c>
      <c r="D7" s="19" t="s">
        <v>216</v>
      </c>
      <c r="E7" s="20" t="s">
        <v>217</v>
      </c>
      <c r="F7" s="20" t="s">
        <v>218</v>
      </c>
      <c r="G7" s="20" t="s">
        <v>219</v>
      </c>
      <c r="H7" s="20" t="s">
        <v>220</v>
      </c>
      <c r="I7" s="20" t="s">
        <v>221</v>
      </c>
      <c r="J7" s="20" t="s">
        <v>222</v>
      </c>
    </row>
    <row r="8" spans="1:10" s="13" customFormat="1" ht="15" customHeight="1">
      <c r="A8" s="19"/>
      <c r="B8" s="19"/>
      <c r="C8" s="19"/>
      <c r="D8" s="21" t="s">
        <v>33</v>
      </c>
      <c r="E8" s="22">
        <v>11658.504</v>
      </c>
      <c r="F8" s="22">
        <v>1134.734</v>
      </c>
      <c r="G8" s="23">
        <v>10523.77</v>
      </c>
      <c r="H8" s="24"/>
      <c r="I8" s="34"/>
      <c r="J8" s="34"/>
    </row>
    <row r="9" spans="1:10" s="13" customFormat="1" ht="15" customHeight="1">
      <c r="A9" s="25">
        <v>2110101</v>
      </c>
      <c r="B9" s="25"/>
      <c r="C9" s="25"/>
      <c r="D9" s="21" t="s">
        <v>34</v>
      </c>
      <c r="E9" s="22">
        <v>625.204</v>
      </c>
      <c r="F9" s="22">
        <v>384.918</v>
      </c>
      <c r="G9" s="23">
        <v>205.8</v>
      </c>
      <c r="H9" s="26"/>
      <c r="I9" s="26"/>
      <c r="J9" s="26"/>
    </row>
    <row r="10" spans="1:10" s="13" customFormat="1" ht="15" customHeight="1">
      <c r="A10" s="25">
        <v>2080504</v>
      </c>
      <c r="B10" s="25"/>
      <c r="C10" s="25"/>
      <c r="D10" s="27" t="s">
        <v>35</v>
      </c>
      <c r="E10" s="28">
        <v>8.904</v>
      </c>
      <c r="F10" s="29">
        <v>8.904</v>
      </c>
      <c r="G10" s="29"/>
      <c r="H10" s="26"/>
      <c r="I10" s="26"/>
      <c r="J10" s="26"/>
    </row>
    <row r="11" spans="1:10" s="13" customFormat="1" ht="15" customHeight="1">
      <c r="A11" s="25">
        <v>2210201</v>
      </c>
      <c r="B11" s="25"/>
      <c r="C11" s="25"/>
      <c r="D11" s="23" t="s">
        <v>36</v>
      </c>
      <c r="E11" s="23">
        <v>75.986</v>
      </c>
      <c r="F11" s="23">
        <v>75.986</v>
      </c>
      <c r="G11" s="23"/>
      <c r="H11" s="26"/>
      <c r="I11" s="26"/>
      <c r="J11" s="26"/>
    </row>
    <row r="12" spans="1:10" s="13" customFormat="1" ht="15" customHeight="1">
      <c r="A12" s="25">
        <v>2110399</v>
      </c>
      <c r="B12" s="25"/>
      <c r="C12" s="25"/>
      <c r="D12" s="21" t="s">
        <v>37</v>
      </c>
      <c r="E12" s="23">
        <v>10000</v>
      </c>
      <c r="F12" s="23"/>
      <c r="G12" s="23">
        <v>10000</v>
      </c>
      <c r="H12" s="26"/>
      <c r="I12" s="26"/>
      <c r="J12" s="26"/>
    </row>
    <row r="13" spans="1:10" s="13" customFormat="1" ht="15" customHeight="1">
      <c r="A13" s="30">
        <v>2111101</v>
      </c>
      <c r="B13" s="31"/>
      <c r="C13" s="32"/>
      <c r="D13" s="21" t="s">
        <v>38</v>
      </c>
      <c r="E13" s="23">
        <v>504.802</v>
      </c>
      <c r="F13" s="23">
        <v>219.832</v>
      </c>
      <c r="G13" s="23">
        <v>284.97</v>
      </c>
      <c r="H13" s="26"/>
      <c r="I13" s="26"/>
      <c r="J13" s="26"/>
    </row>
    <row r="14" spans="1:10" s="13" customFormat="1" ht="15" customHeight="1">
      <c r="A14" s="25">
        <v>2080502</v>
      </c>
      <c r="B14" s="25"/>
      <c r="C14" s="25"/>
      <c r="D14" s="21" t="s">
        <v>39</v>
      </c>
      <c r="E14" s="23">
        <v>5.488</v>
      </c>
      <c r="F14" s="23">
        <v>5.488</v>
      </c>
      <c r="G14" s="23"/>
      <c r="H14" s="26"/>
      <c r="I14" s="26"/>
      <c r="J14" s="26"/>
    </row>
    <row r="15" spans="1:10" s="13" customFormat="1" ht="15" customHeight="1">
      <c r="A15" s="25">
        <v>2110199</v>
      </c>
      <c r="B15" s="25"/>
      <c r="C15" s="25"/>
      <c r="D15" s="21" t="s">
        <v>40</v>
      </c>
      <c r="E15" s="23">
        <v>183.109</v>
      </c>
      <c r="F15" s="23">
        <v>179.109</v>
      </c>
      <c r="G15" s="23">
        <v>4</v>
      </c>
      <c r="H15" s="26"/>
      <c r="I15" s="26"/>
      <c r="J15" s="26"/>
    </row>
    <row r="16" spans="1:10" s="13" customFormat="1" ht="15" customHeight="1">
      <c r="A16" s="25">
        <v>2111102</v>
      </c>
      <c r="B16" s="25"/>
      <c r="C16" s="25"/>
      <c r="D16" s="21" t="s">
        <v>41</v>
      </c>
      <c r="E16" s="23">
        <v>289.497</v>
      </c>
      <c r="F16" s="23">
        <v>260.497</v>
      </c>
      <c r="G16" s="23">
        <v>29</v>
      </c>
      <c r="H16" s="26"/>
      <c r="I16" s="26"/>
      <c r="J16" s="26"/>
    </row>
  </sheetData>
  <sheetProtection/>
  <mergeCells count="21">
    <mergeCell ref="A1:J1"/>
    <mergeCell ref="A3:D3"/>
    <mergeCell ref="A9:C9"/>
    <mergeCell ref="A10:C10"/>
    <mergeCell ref="A11:C11"/>
    <mergeCell ref="A12:C12"/>
    <mergeCell ref="A13:C13"/>
    <mergeCell ref="A14:C14"/>
    <mergeCell ref="A15:C15"/>
    <mergeCell ref="A16:C16"/>
    <mergeCell ref="A7:A8"/>
    <mergeCell ref="B7:B8"/>
    <mergeCell ref="C7:C8"/>
    <mergeCell ref="D4:D6"/>
    <mergeCell ref="E3:E6"/>
    <mergeCell ref="F3:F6"/>
    <mergeCell ref="G3:G6"/>
    <mergeCell ref="H3:H6"/>
    <mergeCell ref="I3:I6"/>
    <mergeCell ref="J3:J6"/>
    <mergeCell ref="A4:C6"/>
  </mergeCell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2:R10"/>
  <sheetViews>
    <sheetView tabSelected="1" zoomScaleSheetLayoutView="100" workbookViewId="0" topLeftCell="A1">
      <selection activeCell="O22" sqref="O22"/>
    </sheetView>
  </sheetViews>
  <sheetFormatPr defaultColWidth="9.00390625" defaultRowHeight="14.25"/>
  <cols>
    <col min="1" max="1" width="9.00390625" style="1" customWidth="1"/>
    <col min="2" max="2" width="17.25390625" style="1" customWidth="1"/>
    <col min="3" max="3" width="16.75390625" style="1" customWidth="1"/>
    <col min="4" max="4" width="12.875" style="1" customWidth="1"/>
    <col min="5" max="18" width="4.875" style="1" customWidth="1"/>
    <col min="19" max="16384" width="9.00390625" style="1" customWidth="1"/>
  </cols>
  <sheetData>
    <row r="2" spans="1:18" s="1" customFormat="1" ht="14.25">
      <c r="A2" s="2" t="s">
        <v>228</v>
      </c>
      <c r="B2" s="2"/>
      <c r="C2" s="2"/>
      <c r="D2" s="2"/>
      <c r="E2" s="2"/>
      <c r="F2" s="2"/>
      <c r="G2" s="2"/>
      <c r="H2" s="2"/>
      <c r="I2" s="2"/>
      <c r="J2" s="2"/>
      <c r="K2" s="2"/>
      <c r="L2" s="2"/>
      <c r="M2" s="2"/>
      <c r="N2" s="2"/>
      <c r="O2" s="2"/>
      <c r="P2" s="2"/>
      <c r="Q2" s="2"/>
      <c r="R2" s="2"/>
    </row>
    <row r="3" s="1" customFormat="1" ht="14.25">
      <c r="P3" s="1" t="s">
        <v>80</v>
      </c>
    </row>
    <row r="4" spans="1:18" s="1" customFormat="1" ht="14.25">
      <c r="A4" s="3" t="s">
        <v>229</v>
      </c>
      <c r="B4" s="3" t="s">
        <v>230</v>
      </c>
      <c r="C4" s="3" t="s">
        <v>231</v>
      </c>
      <c r="D4" s="3" t="s">
        <v>232</v>
      </c>
      <c r="E4" s="4" t="s">
        <v>233</v>
      </c>
      <c r="F4" s="5"/>
      <c r="G4" s="5"/>
      <c r="H4" s="5"/>
      <c r="I4" s="5"/>
      <c r="J4" s="5"/>
      <c r="K4" s="7"/>
      <c r="L4" s="10" t="s">
        <v>234</v>
      </c>
      <c r="M4" s="10"/>
      <c r="N4" s="10"/>
      <c r="O4" s="10"/>
      <c r="P4" s="10"/>
      <c r="Q4" s="10"/>
      <c r="R4" s="10"/>
    </row>
    <row r="5" spans="1:18" s="1" customFormat="1" ht="14.25">
      <c r="A5" s="6"/>
      <c r="B5" s="6"/>
      <c r="C5" s="6"/>
      <c r="D5" s="6"/>
      <c r="E5" s="3" t="s">
        <v>195</v>
      </c>
      <c r="F5" s="4" t="s">
        <v>235</v>
      </c>
      <c r="G5" s="5"/>
      <c r="H5" s="7"/>
      <c r="I5" s="4" t="s">
        <v>236</v>
      </c>
      <c r="J5" s="5"/>
      <c r="K5" s="7"/>
      <c r="L5" s="3" t="s">
        <v>195</v>
      </c>
      <c r="M5" s="10" t="s">
        <v>235</v>
      </c>
      <c r="N5" s="10"/>
      <c r="O5" s="10"/>
      <c r="P5" s="10" t="s">
        <v>237</v>
      </c>
      <c r="Q5" s="10"/>
      <c r="R5" s="10"/>
    </row>
    <row r="6" spans="1:18" s="1" customFormat="1" ht="14.25">
      <c r="A6" s="6"/>
      <c r="B6" s="6"/>
      <c r="C6" s="6"/>
      <c r="D6" s="6"/>
      <c r="E6" s="6"/>
      <c r="F6" s="3" t="s">
        <v>238</v>
      </c>
      <c r="G6" s="3" t="s">
        <v>239</v>
      </c>
      <c r="H6" s="3" t="s">
        <v>240</v>
      </c>
      <c r="I6" s="3" t="s">
        <v>238</v>
      </c>
      <c r="J6" s="11" t="s">
        <v>241</v>
      </c>
      <c r="K6" s="12"/>
      <c r="L6" s="6"/>
      <c r="M6" s="3" t="s">
        <v>238</v>
      </c>
      <c r="N6" s="3" t="s">
        <v>239</v>
      </c>
      <c r="O6" s="3" t="s">
        <v>240</v>
      </c>
      <c r="P6" s="3" t="s">
        <v>238</v>
      </c>
      <c r="Q6" s="11" t="s">
        <v>241</v>
      </c>
      <c r="R6" s="12"/>
    </row>
    <row r="7" spans="1:18" s="1" customFormat="1" ht="14.25">
      <c r="A7" s="8"/>
      <c r="B7" s="8"/>
      <c r="C7" s="8"/>
      <c r="D7" s="8"/>
      <c r="E7" s="8"/>
      <c r="F7" s="8"/>
      <c r="G7" s="8"/>
      <c r="H7" s="8"/>
      <c r="I7" s="8"/>
      <c r="J7" s="9" t="s">
        <v>239</v>
      </c>
      <c r="K7" s="9" t="s">
        <v>240</v>
      </c>
      <c r="L7" s="8"/>
      <c r="M7" s="8"/>
      <c r="N7" s="8"/>
      <c r="O7" s="8"/>
      <c r="P7" s="8"/>
      <c r="Q7" s="9" t="s">
        <v>239</v>
      </c>
      <c r="R7" s="9" t="s">
        <v>240</v>
      </c>
    </row>
    <row r="8" spans="1:18" s="1" customFormat="1" ht="14.25">
      <c r="A8" s="9" t="s">
        <v>106</v>
      </c>
      <c r="B8" s="9" t="s">
        <v>106</v>
      </c>
      <c r="C8" s="9" t="s">
        <v>106</v>
      </c>
      <c r="D8" s="9" t="s">
        <v>106</v>
      </c>
      <c r="E8" s="9">
        <v>1</v>
      </c>
      <c r="F8" s="9">
        <v>2</v>
      </c>
      <c r="G8" s="9">
        <v>3</v>
      </c>
      <c r="H8" s="9">
        <v>4</v>
      </c>
      <c r="I8" s="9">
        <v>5</v>
      </c>
      <c r="J8" s="9">
        <v>6</v>
      </c>
      <c r="K8" s="9">
        <v>7</v>
      </c>
      <c r="L8" s="9">
        <v>8</v>
      </c>
      <c r="M8" s="9">
        <v>9</v>
      </c>
      <c r="N8" s="9">
        <v>10</v>
      </c>
      <c r="O8" s="9">
        <v>11</v>
      </c>
      <c r="P8" s="9">
        <v>12</v>
      </c>
      <c r="Q8" s="9">
        <v>13</v>
      </c>
      <c r="R8" s="9">
        <v>14</v>
      </c>
    </row>
    <row r="9" spans="1:18" s="1" customFormat="1" ht="14.25">
      <c r="A9" s="9" t="s">
        <v>107</v>
      </c>
      <c r="B9" s="9" t="s">
        <v>108</v>
      </c>
      <c r="C9" s="9"/>
      <c r="D9" s="9"/>
      <c r="E9" s="9">
        <v>3000</v>
      </c>
      <c r="F9" s="9">
        <v>3000</v>
      </c>
      <c r="G9" s="9">
        <v>3000</v>
      </c>
      <c r="H9" s="9">
        <v>0</v>
      </c>
      <c r="I9" s="9">
        <v>0</v>
      </c>
      <c r="J9" s="9">
        <v>0</v>
      </c>
      <c r="K9" s="9">
        <v>0</v>
      </c>
      <c r="L9" s="9">
        <v>0</v>
      </c>
      <c r="M9" s="9">
        <v>0</v>
      </c>
      <c r="N9" s="9">
        <v>0</v>
      </c>
      <c r="O9" s="9">
        <v>0</v>
      </c>
      <c r="P9" s="9">
        <v>0</v>
      </c>
      <c r="Q9" s="9">
        <v>0</v>
      </c>
      <c r="R9" s="9">
        <v>0</v>
      </c>
    </row>
    <row r="10" spans="1:18" s="1" customFormat="1" ht="14.25">
      <c r="A10" s="9">
        <v>407005</v>
      </c>
      <c r="B10" s="9" t="s">
        <v>172</v>
      </c>
      <c r="C10" s="9" t="s">
        <v>242</v>
      </c>
      <c r="D10" s="9" t="s">
        <v>243</v>
      </c>
      <c r="E10" s="9">
        <v>3000</v>
      </c>
      <c r="F10" s="9">
        <v>3000</v>
      </c>
      <c r="G10" s="9">
        <v>3000</v>
      </c>
      <c r="H10" s="9">
        <v>0</v>
      </c>
      <c r="I10" s="9">
        <v>0</v>
      </c>
      <c r="J10" s="9">
        <v>0</v>
      </c>
      <c r="K10" s="9">
        <v>0</v>
      </c>
      <c r="L10" s="9">
        <v>0</v>
      </c>
      <c r="M10" s="9">
        <v>0</v>
      </c>
      <c r="N10" s="9">
        <v>0</v>
      </c>
      <c r="O10" s="9">
        <v>0</v>
      </c>
      <c r="P10" s="9">
        <v>0</v>
      </c>
      <c r="Q10" s="9">
        <v>0</v>
      </c>
      <c r="R10" s="9">
        <v>0</v>
      </c>
    </row>
  </sheetData>
  <sheetProtection/>
  <mergeCells count="23">
    <mergeCell ref="A2:R2"/>
    <mergeCell ref="E4:K4"/>
    <mergeCell ref="L4:R4"/>
    <mergeCell ref="F5:H5"/>
    <mergeCell ref="I5:K5"/>
    <mergeCell ref="M5:O5"/>
    <mergeCell ref="P5:R5"/>
    <mergeCell ref="J6:K6"/>
    <mergeCell ref="Q6:R6"/>
    <mergeCell ref="A4:A7"/>
    <mergeCell ref="B4:B7"/>
    <mergeCell ref="C4:C7"/>
    <mergeCell ref="D4:D7"/>
    <mergeCell ref="E5:E7"/>
    <mergeCell ref="F6:F7"/>
    <mergeCell ref="G6:G7"/>
    <mergeCell ref="H6:H7"/>
    <mergeCell ref="I6:I7"/>
    <mergeCell ref="L5:L7"/>
    <mergeCell ref="M6:M7"/>
    <mergeCell ref="N6:N7"/>
    <mergeCell ref="O6:O7"/>
    <mergeCell ref="P6:P7"/>
  </mergeCells>
  <printOptions/>
  <pageMargins left="0.67" right="0.35" top="1.02"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123</dc:creator>
  <cp:keywords/>
  <dc:description/>
  <cp:lastModifiedBy>Administrator</cp:lastModifiedBy>
  <cp:lastPrinted>2016-05-27T05:11:34Z</cp:lastPrinted>
  <dcterms:created xsi:type="dcterms:W3CDTF">1996-12-17T01:32:42Z</dcterms:created>
  <dcterms:modified xsi:type="dcterms:W3CDTF">2019-02-02T02:27:44Z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ies>
</file>