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<sst xmlns="http://schemas.openxmlformats.org/spreadsheetml/2006/main" count="257" uniqueCount="146">
  <si>
    <t>表1</t>
  </si>
  <si>
    <t>中共吕梁市政法委2019年预算收支总表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</si>
  <si>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</si>
  <si>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</si>
  <si>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</si>
  <si>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</si>
  <si>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</si>
  <si>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</si>
  <si>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</si>
  <si>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</si>
  <si>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</si>
  <si>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</si>
  <si>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</si>
  <si>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</si>
  <si>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</si>
  <si>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</si>
  <si>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</si>
  <si>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</si>
  <si>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</si>
  <si>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</si>
  <si>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</si>
  <si>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</si>
  <si>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</si>
  <si>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</si>
  <si>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</si>
  <si>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</si>
  <si>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</si>
  <si>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</si>
  <si>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</si>
  <si>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</si>
  <si>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</si>
  <si>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</si>
  <si>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</si>
  <si>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</si>
  <si>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</si>
  <si>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</si>
  <si>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</si>
  <si>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</si>
  <si>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</si>
  <si>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</si>
  <si>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</si>
  <si>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</si>
  <si>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</si>
  <si>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</si>
  <si>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</si>
  <si>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</si>
  <si>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</si>
  <si>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</si>
  <si>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</si>
  <si>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</si>
  <si>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中共吕梁市委政法委2019年预算收入总表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</si>
  <si>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</si>
  <si>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</si>
  <si>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</si>
  <si>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</si>
  <si>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</si>
  <si>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</si>
  <si>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</si>
  <si>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</si>
  <si>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</si>
  <si>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</si>
  <si>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</si>
  <si>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</si>
  <si>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</si>
  <si>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</si>
  <si>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</si>
  <si>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</si>
  <si>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201</t>
  </si>
  <si>
    <t>一般公共服务支出</t>
  </si>
  <si>
    <t xml:space="preserve">  36</t>
  </si>
  <si>
    <t xml:space="preserve">  行政运行（其他共产党事务支出）</t>
  </si>
  <si>
    <t xml:space="preserve">    01</t>
  </si>
  <si>
    <t xml:space="preserve">    行政运行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</si>
  <si>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</si>
  <si>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</si>
  <si>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</si>
  <si>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</si>
  <si>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</si>
  <si>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204</t>
  </si>
  <si>
    <t>公共安全支出</t>
  </si>
  <si>
    <t xml:space="preserve"> 公安</t>
  </si>
  <si>
    <t xml:space="preserve">    99</t>
  </si>
  <si>
    <t xml:space="preserve">   其他公安支出</t>
  </si>
  <si>
    <t>表3</t>
  </si>
  <si>
    <t>中共吕梁市委政法委2019年预算支出总表</t>
  </si>
  <si>
    <t>基本支出</t>
  </si>
  <si>
    <t>项目支出</t>
  </si>
  <si>
    <t>合  计</t>
  </si>
  <si>
    <t>表4</t>
  </si>
  <si>
    <t>中共吕梁市政法委2019年一般公共预算收支总表</t>
  </si>
  <si>
    <t>表5</t>
  </si>
  <si>
    <t>中共吕梁市委政法委2019年一般公共预算支出预算表</t>
  </si>
  <si>
    <t>表6</t>
  </si>
  <si>
    <t>中共吕梁市政法委2019年一般公共预算安排基本支出分经济科目表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</si>
  <si>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</si>
  <si>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</si>
  <si>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</si>
  <si>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</si>
  <si>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</si>
  <si>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</si>
  <si>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</si>
  <si>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</si>
  <si>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</si>
  <si>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</si>
  <si>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</si>
  <si>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</si>
  <si>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</si>
  <si>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</si>
  <si>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</si>
  <si>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</si>
  <si>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</si>
  <si>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</si>
  <si>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</si>
  <si>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</si>
  <si>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</si>
  <si>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</si>
  <si>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</si>
  <si>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</si>
  <si>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</si>
  <si>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</si>
  <si>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</si>
  <si>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</si>
  <si>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</si>
  <si>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</si>
  <si>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</si>
  <si>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中共吕梁市政法委2019年政府性基金预算收入预算表</t>
  </si>
  <si>
    <t>单位名称</t>
  </si>
  <si>
    <t>政府性基金收入预算</t>
  </si>
  <si>
    <t>中共吕梁市政法委员会</t>
  </si>
  <si>
    <t>无</t>
  </si>
  <si>
    <t>表8</t>
  </si>
  <si>
    <t>中共吕梁市政法委2019年政府性基金预算支出预算表</t>
  </si>
  <si>
    <t>表9</t>
  </si>
  <si>
    <t>中共吕梁市政法委2019年一般公共预算“三公”经费支出情况统计表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</si>
  <si>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</si>
  <si>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</si>
  <si>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</si>
  <si>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</si>
  <si>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</si>
  <si>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</si>
  <si>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</si>
  <si>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</si>
  <si>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</si>
  <si>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中共吕梁市政法委2019年机关运行经费预算一般公共预算情况统计表</t>
  </si>
  <si>
    <t>中共吕梁市政法委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</si>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</sst>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/>
    </xf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5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vertical="center"/>
      <protection/>
    </xf>
    <xf numFmtId="0" fontId="0" fillId="0" borderId="9" xfId="64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Continuous"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76" fontId="7" fillId="0" borderId="15" xfId="23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9" fontId="7" fillId="0" borderId="9" xfId="23" applyNumberFormat="1" applyFont="1" applyBorder="1" applyAlignment="1">
      <alignment vertical="center"/>
      <protection/>
    </xf>
    <xf numFmtId="178" fontId="7" fillId="0" borderId="9" xfId="23" applyNumberFormat="1" applyFont="1" applyBorder="1" applyAlignment="1">
      <alignment horizontal="left" vertical="center"/>
      <protection/>
    </xf>
    <xf numFmtId="0" fontId="7" fillId="0" borderId="9" xfId="23" applyFont="1" applyBorder="1" applyAlignment="1">
      <alignment horizontal="left" vertical="center" shrinkToFit="1"/>
      <protection/>
    </xf>
    <xf numFmtId="0" fontId="7" fillId="0" borderId="9" xfId="23" applyFont="1" applyBorder="1" applyAlignment="1">
      <alignment horizontal="left" vertical="center" wrapText="1"/>
      <protection/>
    </xf>
    <xf numFmtId="49" fontId="7" fillId="0" borderId="9" xfId="23" applyNumberFormat="1" applyFont="1" applyBorder="1" applyAlignment="1">
      <alignment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A6" sqref="A6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7" t="s">
        <v>1</v>
      </c>
      <c r="B2" s="57"/>
      <c r="C2" s="57"/>
      <c r="D2" s="57"/>
    </row>
    <row r="3" spans="2:4" s="1" customFormat="1" ht="20.25" customHeight="1">
      <c r="B3" s="58"/>
      <c r="D3" s="59" t="s">
        <v>2</v>
      </c>
    </row>
    <row r="4" spans="1:4" s="1" customFormat="1" ht="20.25" customHeight="1">
      <c r="A4" s="60" t="s">
        <v>3</v>
      </c>
      <c r="B4" s="61"/>
      <c r="C4" s="61" t="s">
        <v>4</v>
      </c>
      <c r="D4" s="61"/>
    </row>
    <row r="5" spans="1:4" s="1" customFormat="1" ht="20.25" customHeight="1">
      <c r="A5" s="62" t="s">
        <v>5</v>
      </c>
      <c r="B5" s="63" t="s">
        <v>6</v>
      </c>
      <c r="C5" s="63" t="s">
        <v>7</v>
      </c>
      <c r="D5" s="63" t="s">
        <v>6</v>
      </c>
    </row>
    <row r="6" spans="1:4" s="1" customFormat="1" ht="20.25" customHeight="1">
      <c r="A6" s="64" t="s">
        <v>8</v>
      </c>
      <c r="B6" s="65">
        <v>8385.01</v>
      </c>
      <c r="C6" s="64" t="s">
        <v>9</v>
      </c>
      <c r="D6" s="24">
        <v>5495.91</v>
      </c>
    </row>
    <row r="7" spans="1:5" s="1" customFormat="1" ht="20.25" customHeight="1">
      <c r="A7" s="64" t="s">
        <v>10</v>
      </c>
      <c r="B7" s="24">
        <v>8385.01</v>
      </c>
      <c r="C7" s="64" t="s">
        <v>11</v>
      </c>
      <c r="D7" s="24"/>
      <c r="E7" s="58"/>
    </row>
    <row r="8" spans="1:5" s="1" customFormat="1" ht="20.25" customHeight="1">
      <c r="A8" s="66" t="s">
        <v>12</v>
      </c>
      <c r="B8" s="24"/>
      <c r="C8" s="64" t="s">
        <v>13</v>
      </c>
      <c r="D8" s="24"/>
      <c r="E8" s="58"/>
    </row>
    <row r="9" spans="1:5" s="1" customFormat="1" ht="20.25" customHeight="1">
      <c r="A9" s="66" t="s">
        <v>14</v>
      </c>
      <c r="B9" s="24"/>
      <c r="C9" s="64" t="s">
        <v>15</v>
      </c>
      <c r="D9" s="24">
        <v>2600</v>
      </c>
      <c r="E9" s="58"/>
    </row>
    <row r="10" spans="1:6" s="1" customFormat="1" ht="20.25" customHeight="1">
      <c r="A10" s="66" t="s">
        <v>16</v>
      </c>
      <c r="B10" s="24"/>
      <c r="C10" s="64" t="s">
        <v>17</v>
      </c>
      <c r="D10" s="24"/>
      <c r="E10" s="58"/>
      <c r="F10" s="58"/>
    </row>
    <row r="11" spans="1:6" s="1" customFormat="1" ht="20.25" customHeight="1">
      <c r="A11" s="67" t="s">
        <v>18</v>
      </c>
      <c r="B11" s="24"/>
      <c r="C11" s="64" t="s">
        <v>19</v>
      </c>
      <c r="D11" s="24"/>
      <c r="E11" s="58"/>
      <c r="F11" s="58"/>
    </row>
    <row r="12" spans="1:5" s="1" customFormat="1" ht="20.25" customHeight="1">
      <c r="A12" s="67" t="s">
        <v>20</v>
      </c>
      <c r="B12" s="24"/>
      <c r="C12" s="64" t="s">
        <v>21</v>
      </c>
      <c r="D12" s="24"/>
      <c r="E12" s="58"/>
    </row>
    <row r="13" spans="1:5" s="1" customFormat="1" ht="20.25" customHeight="1">
      <c r="A13" s="68" t="s">
        <v>22</v>
      </c>
      <c r="B13" s="24"/>
      <c r="C13" s="64" t="s">
        <v>23</v>
      </c>
      <c r="D13" s="24"/>
      <c r="E13" s="58"/>
    </row>
    <row r="14" spans="1:5" s="1" customFormat="1" ht="20.25" customHeight="1">
      <c r="A14" s="68" t="s">
        <v>24</v>
      </c>
      <c r="B14" s="24"/>
      <c r="C14" s="64" t="s">
        <v>25</v>
      </c>
      <c r="D14" s="24"/>
      <c r="E14" s="58"/>
    </row>
    <row r="15" spans="1:5" s="1" customFormat="1" ht="20.25" customHeight="1">
      <c r="A15" s="68" t="s">
        <v>26</v>
      </c>
      <c r="B15" s="24"/>
      <c r="C15" s="64" t="s">
        <v>27</v>
      </c>
      <c r="D15" s="24"/>
      <c r="E15" s="58"/>
    </row>
    <row r="16" spans="1:5" s="1" customFormat="1" ht="20.25" customHeight="1">
      <c r="A16" s="66"/>
      <c r="B16" s="24"/>
      <c r="C16" s="64" t="s">
        <v>28</v>
      </c>
      <c r="D16" s="24"/>
      <c r="E16" s="58"/>
    </row>
    <row r="17" spans="1:4" s="1" customFormat="1" ht="20.25" customHeight="1">
      <c r="A17" s="66"/>
      <c r="B17" s="24"/>
      <c r="C17" s="64" t="s">
        <v>29</v>
      </c>
      <c r="D17" s="24"/>
    </row>
    <row r="18" spans="1:4" s="1" customFormat="1" ht="20.25" customHeight="1">
      <c r="A18" s="30"/>
      <c r="B18" s="69"/>
      <c r="C18" s="64" t="s">
        <v>30</v>
      </c>
      <c r="D18" s="24"/>
    </row>
    <row r="19" spans="1:4" s="1" customFormat="1" ht="20.25" customHeight="1">
      <c r="A19" s="30"/>
      <c r="B19" s="69"/>
      <c r="C19" s="64" t="s">
        <v>31</v>
      </c>
      <c r="D19" s="24"/>
    </row>
    <row r="20" spans="1:4" s="1" customFormat="1" ht="20.25" customHeight="1">
      <c r="A20" s="66"/>
      <c r="B20" s="70"/>
      <c r="C20" s="64" t="s">
        <v>32</v>
      </c>
      <c r="D20" s="24"/>
    </row>
    <row r="21" spans="1:4" s="1" customFormat="1" ht="20.25" customHeight="1">
      <c r="A21" s="66"/>
      <c r="B21" s="70"/>
      <c r="C21" s="64" t="s">
        <v>33</v>
      </c>
      <c r="D21" s="24"/>
    </row>
    <row r="22" spans="1:4" s="1" customFormat="1" ht="20.25" customHeight="1">
      <c r="A22" s="66"/>
      <c r="B22" s="70"/>
      <c r="C22" s="64" t="s">
        <v>34</v>
      </c>
      <c r="D22" s="24"/>
    </row>
    <row r="23" spans="1:4" s="1" customFormat="1" ht="20.25" customHeight="1">
      <c r="A23" s="30"/>
      <c r="B23" s="71"/>
      <c r="C23" s="64" t="s">
        <v>35</v>
      </c>
      <c r="D23" s="24"/>
    </row>
    <row r="24" spans="1:4" s="1" customFormat="1" ht="20.25" customHeight="1">
      <c r="A24" s="72"/>
      <c r="B24" s="73"/>
      <c r="C24" s="64" t="s">
        <v>36</v>
      </c>
      <c r="D24" s="24"/>
    </row>
    <row r="25" spans="1:4" s="1" customFormat="1" ht="20.25" customHeight="1">
      <c r="A25" s="72"/>
      <c r="B25" s="73"/>
      <c r="C25" s="74" t="s">
        <v>37</v>
      </c>
      <c r="D25" s="65">
        <v>289.1</v>
      </c>
    </row>
    <row r="26" spans="1:4" s="1" customFormat="1" ht="20.25" customHeight="1">
      <c r="A26" s="72"/>
      <c r="B26" s="70"/>
      <c r="C26" s="74" t="s">
        <v>38</v>
      </c>
      <c r="D26" s="65"/>
    </row>
    <row r="27" spans="1:4" s="1" customFormat="1" ht="20.25" customHeight="1">
      <c r="A27" s="64"/>
      <c r="B27" s="24"/>
      <c r="C27" s="68" t="s">
        <v>39</v>
      </c>
      <c r="D27" s="24"/>
    </row>
    <row r="28" spans="1:4" s="1" customFormat="1" ht="17.25" customHeight="1">
      <c r="A28" s="64"/>
      <c r="B28" s="24"/>
      <c r="C28" s="75" t="s">
        <v>40</v>
      </c>
      <c r="D28" s="65"/>
    </row>
    <row r="29" spans="1:4" s="1" customFormat="1" ht="17.25" customHeight="1">
      <c r="A29" s="64"/>
      <c r="B29" s="24"/>
      <c r="C29" s="64" t="s">
        <v>41</v>
      </c>
      <c r="D29" s="24"/>
    </row>
    <row r="30" spans="1:4" s="1" customFormat="1" ht="17.25" customHeight="1">
      <c r="A30" s="63" t="s">
        <v>42</v>
      </c>
      <c r="B30" s="24">
        <v>8385.01</v>
      </c>
      <c r="C30" s="64" t="s">
        <v>43</v>
      </c>
      <c r="D30" s="24"/>
    </row>
    <row r="31" spans="1:4" s="1" customFormat="1" ht="17.25" customHeight="1">
      <c r="A31" s="64"/>
      <c r="B31" s="24"/>
      <c r="C31" s="64" t="s">
        <v>44</v>
      </c>
      <c r="D31" s="24"/>
    </row>
    <row r="32" spans="1:4" s="1" customFormat="1" ht="17.25" customHeight="1">
      <c r="A32" s="64"/>
      <c r="B32" s="24"/>
      <c r="C32" s="64" t="s">
        <v>45</v>
      </c>
      <c r="D32" s="24"/>
    </row>
    <row r="33" spans="1:4" s="1" customFormat="1" ht="16.5" customHeight="1">
      <c r="A33" s="66"/>
      <c r="B33" s="76"/>
      <c r="C33" s="64" t="s">
        <v>46</v>
      </c>
      <c r="D33" s="24"/>
    </row>
    <row r="34" spans="1:4" s="1" customFormat="1" ht="16.5" customHeight="1">
      <c r="A34" s="63" t="s">
        <v>47</v>
      </c>
      <c r="B34" s="24">
        <v>8385.01</v>
      </c>
      <c r="C34" s="63" t="s">
        <v>48</v>
      </c>
      <c r="D34" s="77">
        <v>8385.01</v>
      </c>
    </row>
    <row r="35" s="1" customFormat="1" ht="12.75" customHeight="1">
      <c r="D35" s="58"/>
    </row>
    <row r="36" s="1" customFormat="1" ht="12.75" customHeight="1">
      <c r="D36" s="58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142</v>
      </c>
      <c r="B1" s="3"/>
      <c r="C1" s="4"/>
      <c r="D1" s="4"/>
      <c r="E1" s="4"/>
      <c r="F1" s="5"/>
    </row>
    <row r="2" spans="1:6" s="1" customFormat="1" ht="51.75" customHeight="1">
      <c r="A2" s="6" t="s">
        <v>143</v>
      </c>
      <c r="B2" s="7"/>
      <c r="C2" s="7"/>
      <c r="D2" s="8"/>
      <c r="E2" s="8"/>
      <c r="F2" s="5"/>
    </row>
    <row r="3" spans="1:6" s="1" customFormat="1" ht="21" customHeight="1">
      <c r="A3" s="6"/>
      <c r="B3" s="7"/>
      <c r="C3" s="9" t="s">
        <v>2</v>
      </c>
      <c r="D3" s="8"/>
      <c r="E3" s="8"/>
      <c r="F3" s="5"/>
    </row>
    <row r="4" spans="1:3" ht="27.75" customHeight="1">
      <c r="A4" s="10" t="s">
        <v>126</v>
      </c>
      <c r="B4" s="10" t="s">
        <v>135</v>
      </c>
      <c r="C4" s="10" t="s">
        <v>96</v>
      </c>
    </row>
    <row r="5" spans="1:3" ht="27.75" customHeight="1">
      <c r="A5" s="11" t="s">
        <v>66</v>
      </c>
      <c r="B5" s="11">
        <v>3447.52</v>
      </c>
      <c r="C5" s="11"/>
    </row>
    <row r="6" spans="1:3" ht="27.75" customHeight="1">
      <c r="A6" s="11" t="s">
        <v>144</v>
      </c>
      <c r="B6" s="11">
        <v>3447.52</v>
      </c>
      <c r="C6" s="11"/>
    </row>
    <row r="7" spans="1:3" ht="27.75" customHeight="1">
      <c r="A7" s="11"/>
      <c r="B7" s="11"/>
      <c r="C7" s="11"/>
    </row>
    <row r="8" spans="1:3" ht="27.75" customHeight="1">
      <c r="A8" s="11"/>
      <c r="B8" s="11"/>
      <c r="C8" s="11"/>
    </row>
    <row r="9" spans="1:3" ht="27.75" customHeight="1">
      <c r="A9" s="11"/>
      <c r="B9" s="11"/>
      <c r="C9" s="11"/>
    </row>
    <row r="10" spans="1:3" ht="27.75" customHeight="1">
      <c r="A10" s="11"/>
      <c r="B10" s="11"/>
      <c r="C10" s="11"/>
    </row>
    <row r="11" spans="1:3" ht="27.75" customHeight="1">
      <c r="A11" s="11"/>
      <c r="B11" s="11"/>
      <c r="C11" s="11"/>
    </row>
    <row r="12" spans="1:3" ht="27.75" customHeight="1">
      <c r="A12" s="11"/>
      <c r="B12" s="11"/>
      <c r="C12" s="11"/>
    </row>
    <row r="14" spans="1:3" ht="57" customHeight="1">
      <c r="A14" s="12" t="s">
        <v>145</v>
      </c>
      <c r="B14" s="12"/>
      <c r="C14" s="12"/>
    </row>
  </sheetData>
  <sheetProtection/>
  <mergeCells count="2">
    <mergeCell ref="A2:C2"/>
    <mergeCell ref="A14:C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120" zoomScaleNormal="120" zoomScaleSheetLayoutView="100" workbookViewId="0" topLeftCell="A1">
      <selection activeCell="C24" sqref="C24"/>
    </sheetView>
  </sheetViews>
  <sheetFormatPr defaultColWidth="6.875" defaultRowHeight="14.25"/>
  <cols>
    <col min="1" max="1" width="8.125" style="1" customWidth="1"/>
    <col min="2" max="2" width="21.00390625" style="1" customWidth="1"/>
    <col min="3" max="3" width="29.75390625" style="1" customWidth="1"/>
    <col min="4" max="4" width="14.75390625" style="78" customWidth="1"/>
    <col min="5" max="5" width="8.50390625" style="78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2">
      <c r="A1" s="2" t="s">
        <v>49</v>
      </c>
      <c r="B1" s="2"/>
      <c r="C1" s="4"/>
      <c r="D1" s="79"/>
      <c r="E1" s="79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7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"/>
    </row>
    <row r="3" spans="3:14" s="1" customFormat="1" ht="12">
      <c r="C3" s="18"/>
      <c r="D3" s="79"/>
      <c r="E3" s="79"/>
      <c r="F3" s="18"/>
      <c r="G3" s="18"/>
      <c r="H3" s="18"/>
      <c r="I3" s="18"/>
      <c r="J3" s="18"/>
      <c r="K3" s="18"/>
      <c r="L3" s="18"/>
      <c r="M3" s="4" t="s">
        <v>2</v>
      </c>
      <c r="N3" s="19"/>
    </row>
    <row r="4" spans="1:14" s="1" customFormat="1" ht="12">
      <c r="A4" s="47" t="s">
        <v>51</v>
      </c>
      <c r="B4" s="80" t="s">
        <v>52</v>
      </c>
      <c r="C4" s="22" t="s">
        <v>53</v>
      </c>
      <c r="D4" s="81"/>
      <c r="E4" s="81"/>
      <c r="F4" s="22"/>
      <c r="G4" s="22"/>
      <c r="H4" s="22"/>
      <c r="I4" s="22"/>
      <c r="J4" s="22"/>
      <c r="K4" s="22"/>
      <c r="L4" s="22"/>
      <c r="M4" s="22"/>
      <c r="N4" s="5"/>
    </row>
    <row r="5" spans="1:14" s="1" customFormat="1" ht="12">
      <c r="A5" s="47"/>
      <c r="B5" s="82"/>
      <c r="C5" s="21" t="s">
        <v>54</v>
      </c>
      <c r="D5" s="81" t="s">
        <v>55</v>
      </c>
      <c r="E5" s="81"/>
      <c r="F5" s="22"/>
      <c r="G5" s="22"/>
      <c r="H5" s="22"/>
      <c r="I5" s="22"/>
      <c r="J5" s="90" t="s">
        <v>56</v>
      </c>
      <c r="K5" s="90" t="s">
        <v>57</v>
      </c>
      <c r="L5" s="90" t="s">
        <v>58</v>
      </c>
      <c r="M5" s="20" t="s">
        <v>59</v>
      </c>
      <c r="N5" s="5"/>
    </row>
    <row r="6" spans="1:14" s="1" customFormat="1" ht="36">
      <c r="A6" s="83"/>
      <c r="B6" s="84"/>
      <c r="C6" s="21"/>
      <c r="D6" s="50" t="s">
        <v>60</v>
      </c>
      <c r="E6" s="21" t="s">
        <v>61</v>
      </c>
      <c r="F6" s="21" t="s">
        <v>62</v>
      </c>
      <c r="G6" s="21" t="s">
        <v>63</v>
      </c>
      <c r="H6" s="21" t="s">
        <v>64</v>
      </c>
      <c r="I6" s="21" t="s">
        <v>65</v>
      </c>
      <c r="J6" s="90"/>
      <c r="K6" s="90"/>
      <c r="L6" s="90"/>
      <c r="M6" s="20"/>
      <c r="N6" s="5"/>
    </row>
    <row r="7" spans="1:14" s="1" customFormat="1" ht="12">
      <c r="A7" s="85" t="s">
        <v>66</v>
      </c>
      <c r="B7" s="86"/>
      <c r="C7" s="21">
        <v>8385.01</v>
      </c>
      <c r="D7" s="21">
        <v>8385.01</v>
      </c>
      <c r="E7" s="21">
        <v>8385.01</v>
      </c>
      <c r="F7" s="21"/>
      <c r="G7" s="21"/>
      <c r="H7" s="21"/>
      <c r="I7" s="21"/>
      <c r="J7" s="90"/>
      <c r="K7" s="90"/>
      <c r="L7" s="90"/>
      <c r="M7" s="20"/>
      <c r="N7" s="5"/>
    </row>
    <row r="8" spans="1:13" s="1" customFormat="1" ht="14.25">
      <c r="A8" s="51" t="s">
        <v>67</v>
      </c>
      <c r="B8" s="52" t="s">
        <v>68</v>
      </c>
      <c r="C8" s="87">
        <v>5495.91</v>
      </c>
      <c r="D8" s="87">
        <v>5495.91</v>
      </c>
      <c r="E8" s="87">
        <v>5495.91</v>
      </c>
      <c r="F8" s="30"/>
      <c r="G8" s="30"/>
      <c r="H8" s="30"/>
      <c r="I8" s="30"/>
      <c r="J8" s="30"/>
      <c r="K8" s="30"/>
      <c r="L8" s="30"/>
      <c r="M8" s="30"/>
    </row>
    <row r="9" spans="1:13" s="1" customFormat="1" ht="14.25">
      <c r="A9" s="51" t="s">
        <v>69</v>
      </c>
      <c r="B9" s="53" t="s">
        <v>70</v>
      </c>
      <c r="C9" s="87">
        <v>5495.91</v>
      </c>
      <c r="D9" s="87">
        <v>5495.91</v>
      </c>
      <c r="E9" s="87">
        <v>5495.91</v>
      </c>
      <c r="F9" s="87"/>
      <c r="G9" s="87"/>
      <c r="H9" s="87"/>
      <c r="I9" s="87"/>
      <c r="J9" s="87"/>
      <c r="K9" s="87"/>
      <c r="L9" s="87"/>
      <c r="M9" s="87"/>
    </row>
    <row r="10" spans="1:13" s="1" customFormat="1" ht="14.25">
      <c r="A10" s="51" t="s">
        <v>71</v>
      </c>
      <c r="B10" s="54" t="s">
        <v>72</v>
      </c>
      <c r="C10" s="87">
        <v>5495.91</v>
      </c>
      <c r="D10" s="87">
        <v>5495.91</v>
      </c>
      <c r="E10" s="87">
        <v>5495.91</v>
      </c>
      <c r="F10" s="87"/>
      <c r="G10" s="87"/>
      <c r="H10" s="87"/>
      <c r="I10" s="87"/>
      <c r="J10" s="87"/>
      <c r="K10" s="87"/>
      <c r="L10" s="87"/>
      <c r="M10" s="87"/>
    </row>
    <row r="11" spans="1:13" s="1" customFormat="1" ht="14.25">
      <c r="A11" s="51" t="s">
        <v>73</v>
      </c>
      <c r="B11" s="55" t="s">
        <v>74</v>
      </c>
      <c r="C11" s="88">
        <v>289.10000000000036</v>
      </c>
      <c r="D11" s="88">
        <v>289.10000000000036</v>
      </c>
      <c r="E11" s="88">
        <v>289.10000000000036</v>
      </c>
      <c r="F11" s="87"/>
      <c r="G11" s="87"/>
      <c r="H11" s="87"/>
      <c r="I11" s="87"/>
      <c r="J11" s="87"/>
      <c r="K11" s="87"/>
      <c r="L11" s="87"/>
      <c r="M11" s="87"/>
    </row>
    <row r="12" spans="1:13" s="1" customFormat="1" ht="14.25">
      <c r="A12" s="51" t="s">
        <v>75</v>
      </c>
      <c r="B12" s="55" t="s">
        <v>76</v>
      </c>
      <c r="C12" s="88">
        <v>289.10000000000036</v>
      </c>
      <c r="D12" s="88">
        <v>289.10000000000036</v>
      </c>
      <c r="E12" s="88">
        <v>289.10000000000036</v>
      </c>
      <c r="F12" s="30"/>
      <c r="G12" s="30"/>
      <c r="H12" s="30"/>
      <c r="I12" s="30"/>
      <c r="J12" s="30"/>
      <c r="K12" s="30"/>
      <c r="L12" s="30"/>
      <c r="M12" s="30"/>
    </row>
    <row r="13" spans="1:13" s="1" customFormat="1" ht="14.25">
      <c r="A13" s="51" t="s">
        <v>71</v>
      </c>
      <c r="B13" s="54" t="s">
        <v>77</v>
      </c>
      <c r="C13" s="88">
        <v>289.10000000000036</v>
      </c>
      <c r="D13" s="88">
        <v>289.10000000000036</v>
      </c>
      <c r="E13" s="88">
        <v>289.10000000000036</v>
      </c>
      <c r="F13" s="30"/>
      <c r="G13" s="30"/>
      <c r="H13" s="30"/>
      <c r="I13" s="30"/>
      <c r="J13" s="30"/>
      <c r="K13" s="30"/>
      <c r="L13" s="30"/>
      <c r="M13" s="30"/>
    </row>
    <row r="14" spans="1:13" ht="14.25">
      <c r="A14" s="51" t="s">
        <v>78</v>
      </c>
      <c r="B14" s="54" t="s">
        <v>79</v>
      </c>
      <c r="C14" s="87">
        <v>2600</v>
      </c>
      <c r="D14" s="87">
        <v>2600</v>
      </c>
      <c r="E14" s="87">
        <v>2600</v>
      </c>
      <c r="F14" s="89"/>
      <c r="G14" s="89"/>
      <c r="H14" s="89"/>
      <c r="I14" s="89"/>
      <c r="J14" s="89"/>
      <c r="K14" s="89"/>
      <c r="L14" s="89"/>
      <c r="M14" s="89"/>
    </row>
    <row r="15" spans="1:13" ht="14.25">
      <c r="A15" s="51" t="s">
        <v>75</v>
      </c>
      <c r="B15" s="54" t="s">
        <v>80</v>
      </c>
      <c r="C15" s="87">
        <v>2600</v>
      </c>
      <c r="D15" s="87">
        <v>2600</v>
      </c>
      <c r="E15" s="87">
        <v>2600</v>
      </c>
      <c r="F15" s="89"/>
      <c r="G15" s="89"/>
      <c r="H15" s="89"/>
      <c r="I15" s="89"/>
      <c r="J15" s="89"/>
      <c r="K15" s="89"/>
      <c r="L15" s="89"/>
      <c r="M15" s="89"/>
    </row>
    <row r="16" spans="1:13" ht="14.25">
      <c r="A16" s="51" t="s">
        <v>81</v>
      </c>
      <c r="B16" s="53" t="s">
        <v>82</v>
      </c>
      <c r="C16" s="87">
        <v>2600</v>
      </c>
      <c r="D16" s="87">
        <v>2600</v>
      </c>
      <c r="E16" s="87">
        <v>2600</v>
      </c>
      <c r="F16" s="89"/>
      <c r="G16" s="89"/>
      <c r="H16" s="89"/>
      <c r="I16" s="89"/>
      <c r="J16" s="89"/>
      <c r="K16" s="89"/>
      <c r="L16" s="89"/>
      <c r="M16" s="89"/>
    </row>
  </sheetData>
  <sheetProtection/>
  <mergeCells count="9">
    <mergeCell ref="A2:M2"/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6" right="0.36" top="1" bottom="0.6" header="0.51" footer="0.5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="130" zoomScaleNormal="130" zoomScaleSheetLayoutView="100" workbookViewId="0" topLeftCell="A1">
      <selection activeCell="C28" sqref="C28"/>
    </sheetView>
  </sheetViews>
  <sheetFormatPr defaultColWidth="6.875" defaultRowHeight="12.75" customHeight="1"/>
  <cols>
    <col min="1" max="1" width="8.125" style="1" customWidth="1"/>
    <col min="2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83</v>
      </c>
      <c r="B1" s="2"/>
      <c r="C1" s="4"/>
      <c r="D1" s="4"/>
      <c r="E1" s="4"/>
      <c r="F1" s="5"/>
    </row>
    <row r="2" spans="1:6" s="1" customFormat="1" ht="23.25" customHeight="1">
      <c r="A2" s="46" t="s">
        <v>84</v>
      </c>
      <c r="B2" s="46"/>
      <c r="C2" s="8"/>
      <c r="D2" s="8"/>
      <c r="E2" s="8"/>
      <c r="F2" s="5"/>
    </row>
    <row r="3" spans="3:6" s="1" customFormat="1" ht="18" customHeight="1">
      <c r="C3" s="18"/>
      <c r="D3" s="18"/>
      <c r="E3" s="18" t="s">
        <v>2</v>
      </c>
      <c r="F3" s="19"/>
    </row>
    <row r="4" spans="1:6" s="1" customFormat="1" ht="24" customHeight="1">
      <c r="A4" s="47" t="s">
        <v>51</v>
      </c>
      <c r="B4" s="47" t="s">
        <v>52</v>
      </c>
      <c r="C4" s="21" t="s">
        <v>54</v>
      </c>
      <c r="D4" s="22" t="s">
        <v>85</v>
      </c>
      <c r="E4" s="22" t="s">
        <v>86</v>
      </c>
      <c r="F4" s="5"/>
    </row>
    <row r="5" spans="1:6" s="1" customFormat="1" ht="18" customHeight="1">
      <c r="A5" s="48" t="s">
        <v>87</v>
      </c>
      <c r="B5" s="49"/>
      <c r="C5" s="50">
        <v>8385.01</v>
      </c>
      <c r="D5" s="50">
        <v>4337.01</v>
      </c>
      <c r="E5" s="50">
        <f>C5-D5</f>
        <v>4048</v>
      </c>
      <c r="F5" s="19"/>
    </row>
    <row r="6" spans="1:6" s="1" customFormat="1" ht="20.25" customHeight="1">
      <c r="A6" s="51" t="s">
        <v>67</v>
      </c>
      <c r="B6" s="52" t="s">
        <v>68</v>
      </c>
      <c r="C6" s="50">
        <v>5495.91</v>
      </c>
      <c r="D6" s="50">
        <v>4047.9100000000003</v>
      </c>
      <c r="E6" s="50">
        <f>E5-E9</f>
        <v>1448</v>
      </c>
      <c r="F6" s="25"/>
    </row>
    <row r="7" spans="1:6" s="1" customFormat="1" ht="18" customHeight="1">
      <c r="A7" s="51" t="s">
        <v>69</v>
      </c>
      <c r="B7" s="53" t="s">
        <v>70</v>
      </c>
      <c r="C7" s="50">
        <v>5495.91</v>
      </c>
      <c r="D7" s="50">
        <v>4047.9100000000003</v>
      </c>
      <c r="E7" s="50"/>
      <c r="F7" s="19"/>
    </row>
    <row r="8" spans="1:6" s="1" customFormat="1" ht="18" customHeight="1">
      <c r="A8" s="51" t="s">
        <v>71</v>
      </c>
      <c r="B8" s="54" t="s">
        <v>72</v>
      </c>
      <c r="C8" s="50">
        <v>5495.91</v>
      </c>
      <c r="D8" s="50">
        <v>4047.9100000000003</v>
      </c>
      <c r="E8" s="50"/>
      <c r="F8" s="19"/>
    </row>
    <row r="9" spans="1:6" s="1" customFormat="1" ht="18" customHeight="1">
      <c r="A9" s="51" t="s">
        <v>78</v>
      </c>
      <c r="B9" s="54" t="s">
        <v>79</v>
      </c>
      <c r="C9" s="50">
        <v>2600</v>
      </c>
      <c r="D9" s="50"/>
      <c r="E9" s="50">
        <v>2600</v>
      </c>
      <c r="F9" s="19"/>
    </row>
    <row r="10" spans="1:6" s="1" customFormat="1" ht="18" customHeight="1">
      <c r="A10" s="51" t="s">
        <v>75</v>
      </c>
      <c r="B10" s="54" t="s">
        <v>80</v>
      </c>
      <c r="C10" s="50">
        <v>2600</v>
      </c>
      <c r="D10" s="50"/>
      <c r="E10" s="50">
        <v>2600</v>
      </c>
      <c r="F10" s="19"/>
    </row>
    <row r="11" spans="1:6" s="1" customFormat="1" ht="18" customHeight="1">
      <c r="A11" s="51" t="s">
        <v>81</v>
      </c>
      <c r="B11" s="53" t="s">
        <v>82</v>
      </c>
      <c r="C11" s="50">
        <v>2600</v>
      </c>
      <c r="D11" s="50"/>
      <c r="E11" s="50">
        <v>2600</v>
      </c>
      <c r="F11" s="19"/>
    </row>
    <row r="12" spans="1:6" s="1" customFormat="1" ht="18" customHeight="1">
      <c r="A12" s="51" t="s">
        <v>73</v>
      </c>
      <c r="B12" s="55" t="s">
        <v>74</v>
      </c>
      <c r="C12" s="56">
        <v>289.1</v>
      </c>
      <c r="D12" s="56">
        <v>289.1</v>
      </c>
      <c r="E12" s="50"/>
      <c r="F12" s="19"/>
    </row>
    <row r="13" spans="1:6" s="1" customFormat="1" ht="18" customHeight="1">
      <c r="A13" s="51" t="s">
        <v>75</v>
      </c>
      <c r="B13" s="55" t="s">
        <v>76</v>
      </c>
      <c r="C13" s="56">
        <v>289.1</v>
      </c>
      <c r="D13" s="56">
        <v>289.1</v>
      </c>
      <c r="E13" s="50"/>
      <c r="F13" s="19"/>
    </row>
    <row r="14" spans="1:6" s="1" customFormat="1" ht="18" customHeight="1">
      <c r="A14" s="51" t="s">
        <v>71</v>
      </c>
      <c r="B14" s="54" t="s">
        <v>77</v>
      </c>
      <c r="C14" s="56">
        <v>289.1</v>
      </c>
      <c r="D14" s="56">
        <v>289.1</v>
      </c>
      <c r="E14" s="50"/>
      <c r="F14" s="19"/>
    </row>
    <row r="15" ht="12.75" customHeight="1"/>
    <row r="16" ht="12.75" customHeight="1"/>
    <row r="17" spans="252:256" s="1" customFormat="1" ht="12.75" customHeight="1">
      <c r="IR17"/>
      <c r="IS17"/>
      <c r="IT17"/>
      <c r="IU17"/>
      <c r="IV17"/>
    </row>
    <row r="18" spans="252:256" s="1" customFormat="1" ht="12.75" customHeight="1">
      <c r="IR18"/>
      <c r="IS18"/>
      <c r="IT18"/>
      <c r="IU18"/>
      <c r="IV18"/>
    </row>
  </sheetData>
  <sheetProtection/>
  <mergeCells count="1">
    <mergeCell ref="A5:B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B2" sqref="A2:IV2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88</v>
      </c>
    </row>
    <row r="2" spans="1:4" s="1" customFormat="1" ht="30" customHeight="1">
      <c r="A2" s="17" t="s">
        <v>89</v>
      </c>
      <c r="B2" s="57"/>
      <c r="C2" s="57"/>
      <c r="D2" s="57"/>
    </row>
    <row r="3" spans="2:4" s="1" customFormat="1" ht="20.25" customHeight="1">
      <c r="B3" s="58"/>
      <c r="D3" s="59" t="s">
        <v>2</v>
      </c>
    </row>
    <row r="4" spans="1:4" s="1" customFormat="1" ht="20.25" customHeight="1">
      <c r="A4" s="60" t="s">
        <v>3</v>
      </c>
      <c r="B4" s="61"/>
      <c r="C4" s="61" t="s">
        <v>4</v>
      </c>
      <c r="D4" s="61"/>
    </row>
    <row r="5" spans="1:4" s="1" customFormat="1" ht="20.25" customHeight="1">
      <c r="A5" s="62" t="s">
        <v>5</v>
      </c>
      <c r="B5" s="63" t="s">
        <v>6</v>
      </c>
      <c r="C5" s="63" t="s">
        <v>7</v>
      </c>
      <c r="D5" s="63" t="s">
        <v>6</v>
      </c>
    </row>
    <row r="6" spans="1:4" s="1" customFormat="1" ht="20.25" customHeight="1">
      <c r="A6" s="64" t="s">
        <v>8</v>
      </c>
      <c r="B6" s="65">
        <v>8385.01</v>
      </c>
      <c r="C6" s="64" t="s">
        <v>9</v>
      </c>
      <c r="D6" s="24">
        <v>5495.91</v>
      </c>
    </row>
    <row r="7" spans="1:5" s="1" customFormat="1" ht="20.25" customHeight="1">
      <c r="A7" s="64" t="s">
        <v>10</v>
      </c>
      <c r="B7" s="24">
        <v>8385.01</v>
      </c>
      <c r="C7" s="64" t="s">
        <v>11</v>
      </c>
      <c r="D7" s="24"/>
      <c r="E7" s="58"/>
    </row>
    <row r="8" spans="1:5" s="1" customFormat="1" ht="20.25" customHeight="1">
      <c r="A8" s="66" t="s">
        <v>12</v>
      </c>
      <c r="B8" s="24"/>
      <c r="C8" s="64" t="s">
        <v>13</v>
      </c>
      <c r="D8" s="24"/>
      <c r="E8" s="58"/>
    </row>
    <row r="9" spans="1:5" s="1" customFormat="1" ht="20.25" customHeight="1">
      <c r="A9" s="66" t="s">
        <v>14</v>
      </c>
      <c r="B9" s="24"/>
      <c r="C9" s="64" t="s">
        <v>15</v>
      </c>
      <c r="D9" s="24">
        <v>2600</v>
      </c>
      <c r="E9" s="58"/>
    </row>
    <row r="10" spans="1:6" s="1" customFormat="1" ht="20.25" customHeight="1">
      <c r="A10" s="66" t="s">
        <v>16</v>
      </c>
      <c r="B10" s="24"/>
      <c r="C10" s="64" t="s">
        <v>17</v>
      </c>
      <c r="D10" s="24"/>
      <c r="E10" s="58"/>
      <c r="F10" s="58"/>
    </row>
    <row r="11" spans="1:6" s="1" customFormat="1" ht="20.25" customHeight="1">
      <c r="A11" s="67" t="s">
        <v>18</v>
      </c>
      <c r="B11" s="24"/>
      <c r="C11" s="64" t="s">
        <v>19</v>
      </c>
      <c r="D11" s="24"/>
      <c r="E11" s="58"/>
      <c r="F11" s="58"/>
    </row>
    <row r="12" spans="1:5" s="1" customFormat="1" ht="20.25" customHeight="1">
      <c r="A12" s="67"/>
      <c r="B12" s="24"/>
      <c r="C12" s="64" t="s">
        <v>21</v>
      </c>
      <c r="D12" s="24"/>
      <c r="E12" s="58"/>
    </row>
    <row r="13" spans="1:5" s="1" customFormat="1" ht="20.25" customHeight="1">
      <c r="A13" s="68"/>
      <c r="B13" s="24"/>
      <c r="C13" s="64" t="s">
        <v>23</v>
      </c>
      <c r="D13" s="24"/>
      <c r="E13" s="58"/>
    </row>
    <row r="14" spans="1:5" s="1" customFormat="1" ht="20.25" customHeight="1">
      <c r="A14" s="68"/>
      <c r="B14" s="24"/>
      <c r="C14" s="64" t="s">
        <v>25</v>
      </c>
      <c r="D14" s="24"/>
      <c r="E14" s="58"/>
    </row>
    <row r="15" spans="1:5" s="1" customFormat="1" ht="20.25" customHeight="1">
      <c r="A15" s="68"/>
      <c r="B15" s="24"/>
      <c r="C15" s="64" t="s">
        <v>27</v>
      </c>
      <c r="D15" s="24"/>
      <c r="E15" s="58"/>
    </row>
    <row r="16" spans="1:5" s="1" customFormat="1" ht="20.25" customHeight="1">
      <c r="A16" s="66"/>
      <c r="B16" s="24"/>
      <c r="C16" s="64" t="s">
        <v>28</v>
      </c>
      <c r="D16" s="24"/>
      <c r="E16" s="58"/>
    </row>
    <row r="17" spans="1:4" s="1" customFormat="1" ht="20.25" customHeight="1">
      <c r="A17" s="66"/>
      <c r="B17" s="24"/>
      <c r="C17" s="64" t="s">
        <v>29</v>
      </c>
      <c r="D17" s="24"/>
    </row>
    <row r="18" spans="1:4" s="1" customFormat="1" ht="20.25" customHeight="1">
      <c r="A18" s="30"/>
      <c r="B18" s="69"/>
      <c r="C18" s="64" t="s">
        <v>30</v>
      </c>
      <c r="D18" s="24"/>
    </row>
    <row r="19" spans="1:4" s="1" customFormat="1" ht="20.25" customHeight="1">
      <c r="A19" s="30"/>
      <c r="B19" s="69"/>
      <c r="C19" s="64" t="s">
        <v>31</v>
      </c>
      <c r="D19" s="24"/>
    </row>
    <row r="20" spans="1:4" s="1" customFormat="1" ht="20.25" customHeight="1">
      <c r="A20" s="66"/>
      <c r="B20" s="70"/>
      <c r="C20" s="64" t="s">
        <v>32</v>
      </c>
      <c r="D20" s="24"/>
    </row>
    <row r="21" spans="1:4" s="1" customFormat="1" ht="20.25" customHeight="1">
      <c r="A21" s="66"/>
      <c r="B21" s="70"/>
      <c r="C21" s="64" t="s">
        <v>33</v>
      </c>
      <c r="D21" s="24"/>
    </row>
    <row r="22" spans="1:4" s="1" customFormat="1" ht="20.25" customHeight="1">
      <c r="A22" s="66"/>
      <c r="B22" s="70"/>
      <c r="C22" s="64" t="s">
        <v>34</v>
      </c>
      <c r="D22" s="24"/>
    </row>
    <row r="23" spans="1:4" s="1" customFormat="1" ht="20.25" customHeight="1">
      <c r="A23" s="30"/>
      <c r="B23" s="71"/>
      <c r="C23" s="64" t="s">
        <v>35</v>
      </c>
      <c r="D23" s="24"/>
    </row>
    <row r="24" spans="1:4" s="1" customFormat="1" ht="20.25" customHeight="1">
      <c r="A24" s="72"/>
      <c r="B24" s="73"/>
      <c r="C24" s="64" t="s">
        <v>36</v>
      </c>
      <c r="D24" s="24"/>
    </row>
    <row r="25" spans="1:4" s="1" customFormat="1" ht="20.25" customHeight="1">
      <c r="A25" s="72"/>
      <c r="B25" s="73"/>
      <c r="C25" s="74" t="s">
        <v>37</v>
      </c>
      <c r="D25" s="65">
        <v>289.1</v>
      </c>
    </row>
    <row r="26" spans="1:4" s="1" customFormat="1" ht="20.25" customHeight="1">
      <c r="A26" s="72"/>
      <c r="B26" s="70"/>
      <c r="C26" s="74" t="s">
        <v>38</v>
      </c>
      <c r="D26" s="65"/>
    </row>
    <row r="27" spans="1:4" s="1" customFormat="1" ht="20.25" customHeight="1">
      <c r="A27" s="64"/>
      <c r="B27" s="24"/>
      <c r="C27" s="68" t="s">
        <v>39</v>
      </c>
      <c r="D27" s="24"/>
    </row>
    <row r="28" spans="1:4" s="1" customFormat="1" ht="17.25" customHeight="1">
      <c r="A28" s="64"/>
      <c r="B28" s="24"/>
      <c r="C28" s="75" t="s">
        <v>40</v>
      </c>
      <c r="D28" s="65"/>
    </row>
    <row r="29" spans="1:4" s="1" customFormat="1" ht="17.25" customHeight="1">
      <c r="A29" s="64"/>
      <c r="B29" s="24"/>
      <c r="C29" s="64" t="s">
        <v>41</v>
      </c>
      <c r="D29" s="24"/>
    </row>
    <row r="30" spans="1:4" s="1" customFormat="1" ht="17.25" customHeight="1">
      <c r="A30" s="63"/>
      <c r="B30" s="24"/>
      <c r="C30" s="64" t="s">
        <v>43</v>
      </c>
      <c r="D30" s="24"/>
    </row>
    <row r="31" spans="1:4" s="1" customFormat="1" ht="17.25" customHeight="1">
      <c r="A31" s="64"/>
      <c r="B31" s="24"/>
      <c r="C31" s="64" t="s">
        <v>44</v>
      </c>
      <c r="D31" s="24"/>
    </row>
    <row r="32" spans="1:4" s="1" customFormat="1" ht="17.25" customHeight="1">
      <c r="A32" s="64"/>
      <c r="B32" s="24"/>
      <c r="C32" s="64" t="s">
        <v>45</v>
      </c>
      <c r="D32" s="24"/>
    </row>
    <row r="33" spans="1:4" s="1" customFormat="1" ht="16.5" customHeight="1">
      <c r="A33" s="66"/>
      <c r="B33" s="76"/>
      <c r="C33" s="64" t="s">
        <v>46</v>
      </c>
      <c r="D33" s="24"/>
    </row>
    <row r="34" spans="1:4" s="1" customFormat="1" ht="16.5" customHeight="1">
      <c r="A34" s="63" t="s">
        <v>47</v>
      </c>
      <c r="B34" s="24">
        <v>8385.01</v>
      </c>
      <c r="C34" s="63" t="s">
        <v>48</v>
      </c>
      <c r="D34" s="77">
        <v>8385.01</v>
      </c>
    </row>
    <row r="35" s="1" customFormat="1" ht="12.75" customHeight="1">
      <c r="D35" s="58"/>
    </row>
    <row r="36" s="1" customFormat="1" ht="12.75" customHeight="1">
      <c r="D36" s="58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selection activeCell="E26" sqref="E26"/>
    </sheetView>
  </sheetViews>
  <sheetFormatPr defaultColWidth="6.875" defaultRowHeight="12.75" customHeight="1"/>
  <cols>
    <col min="1" max="1" width="8.125" style="1" customWidth="1"/>
    <col min="2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90</v>
      </c>
      <c r="B1" s="2"/>
      <c r="C1" s="4"/>
      <c r="D1" s="4"/>
      <c r="E1" s="4"/>
      <c r="F1" s="5"/>
    </row>
    <row r="2" spans="1:6" s="1" customFormat="1" ht="23.25" customHeight="1">
      <c r="A2" s="46" t="s">
        <v>91</v>
      </c>
      <c r="B2" s="46"/>
      <c r="C2" s="8"/>
      <c r="D2" s="8"/>
      <c r="E2" s="8"/>
      <c r="F2" s="5"/>
    </row>
    <row r="3" spans="3:6" s="1" customFormat="1" ht="18" customHeight="1">
      <c r="C3" s="18"/>
      <c r="D3" s="18"/>
      <c r="E3" s="18" t="s">
        <v>2</v>
      </c>
      <c r="F3" s="19"/>
    </row>
    <row r="4" spans="1:6" s="1" customFormat="1" ht="24" customHeight="1">
      <c r="A4" s="47" t="s">
        <v>51</v>
      </c>
      <c r="B4" s="47" t="s">
        <v>52</v>
      </c>
      <c r="C4" s="21" t="s">
        <v>54</v>
      </c>
      <c r="D4" s="22" t="s">
        <v>85</v>
      </c>
      <c r="E4" s="22" t="s">
        <v>86</v>
      </c>
      <c r="F4" s="5"/>
    </row>
    <row r="5" spans="1:6" s="1" customFormat="1" ht="18" customHeight="1">
      <c r="A5" s="48" t="s">
        <v>87</v>
      </c>
      <c r="B5" s="49"/>
      <c r="C5" s="50">
        <v>8385.01</v>
      </c>
      <c r="D5" s="50">
        <v>4337.01</v>
      </c>
      <c r="E5" s="50">
        <f>C5-D5</f>
        <v>4048</v>
      </c>
      <c r="F5" s="19"/>
    </row>
    <row r="6" spans="1:6" s="1" customFormat="1" ht="20.25" customHeight="1">
      <c r="A6" s="51" t="s">
        <v>67</v>
      </c>
      <c r="B6" s="52" t="s">
        <v>68</v>
      </c>
      <c r="C6" s="50">
        <v>5495.91</v>
      </c>
      <c r="D6" s="50">
        <v>4047.9100000000003</v>
      </c>
      <c r="E6" s="50">
        <f>E5-E9</f>
        <v>1448</v>
      </c>
      <c r="F6" s="25"/>
    </row>
    <row r="7" spans="1:6" s="1" customFormat="1" ht="18" customHeight="1">
      <c r="A7" s="51" t="s">
        <v>69</v>
      </c>
      <c r="B7" s="53" t="s">
        <v>70</v>
      </c>
      <c r="C7" s="50">
        <v>5495.91</v>
      </c>
      <c r="D7" s="50">
        <v>4047.9100000000003</v>
      </c>
      <c r="E7" s="50"/>
      <c r="F7" s="19"/>
    </row>
    <row r="8" spans="1:6" s="1" customFormat="1" ht="18" customHeight="1">
      <c r="A8" s="51" t="s">
        <v>71</v>
      </c>
      <c r="B8" s="54" t="s">
        <v>72</v>
      </c>
      <c r="C8" s="50">
        <v>5495.91</v>
      </c>
      <c r="D8" s="50">
        <v>4047.9100000000003</v>
      </c>
      <c r="E8" s="50"/>
      <c r="F8" s="19"/>
    </row>
    <row r="9" spans="1:6" s="1" customFormat="1" ht="18" customHeight="1">
      <c r="A9" s="51" t="s">
        <v>78</v>
      </c>
      <c r="B9" s="54" t="s">
        <v>79</v>
      </c>
      <c r="C9" s="50">
        <v>2600</v>
      </c>
      <c r="D9" s="50"/>
      <c r="E9" s="50">
        <v>2600</v>
      </c>
      <c r="F9" s="19"/>
    </row>
    <row r="10" spans="1:6" s="1" customFormat="1" ht="18" customHeight="1">
      <c r="A10" s="51" t="s">
        <v>75</v>
      </c>
      <c r="B10" s="54" t="s">
        <v>80</v>
      </c>
      <c r="C10" s="50">
        <v>2600</v>
      </c>
      <c r="D10" s="50"/>
      <c r="E10" s="50">
        <v>2600</v>
      </c>
      <c r="F10" s="19"/>
    </row>
    <row r="11" spans="1:6" s="1" customFormat="1" ht="18" customHeight="1">
      <c r="A11" s="51" t="s">
        <v>81</v>
      </c>
      <c r="B11" s="53" t="s">
        <v>82</v>
      </c>
      <c r="C11" s="50">
        <v>2600</v>
      </c>
      <c r="D11" s="50"/>
      <c r="E11" s="50">
        <v>2600</v>
      </c>
      <c r="F11" s="19"/>
    </row>
    <row r="12" spans="1:6" s="1" customFormat="1" ht="18" customHeight="1">
      <c r="A12" s="51" t="s">
        <v>73</v>
      </c>
      <c r="B12" s="55" t="s">
        <v>74</v>
      </c>
      <c r="C12" s="56">
        <v>289.1</v>
      </c>
      <c r="D12" s="56">
        <v>289.1</v>
      </c>
      <c r="E12" s="50"/>
      <c r="F12" s="19"/>
    </row>
    <row r="13" spans="1:6" s="1" customFormat="1" ht="18" customHeight="1">
      <c r="A13" s="51" t="s">
        <v>75</v>
      </c>
      <c r="B13" s="55" t="s">
        <v>76</v>
      </c>
      <c r="C13" s="56">
        <v>289.1</v>
      </c>
      <c r="D13" s="56">
        <v>289.1</v>
      </c>
      <c r="E13" s="50"/>
      <c r="F13" s="19"/>
    </row>
    <row r="14" spans="1:6" s="1" customFormat="1" ht="18" customHeight="1">
      <c r="A14" s="51" t="s">
        <v>71</v>
      </c>
      <c r="B14" s="54" t="s">
        <v>77</v>
      </c>
      <c r="C14" s="56">
        <v>289.1</v>
      </c>
      <c r="D14" s="56">
        <v>289.1</v>
      </c>
      <c r="E14" s="50"/>
      <c r="F14" s="19"/>
    </row>
    <row r="15" ht="12.75" customHeight="1"/>
    <row r="16" ht="12.75" customHeight="1"/>
    <row r="17" spans="252:256" s="1" customFormat="1" ht="12.75" customHeight="1">
      <c r="IR17"/>
      <c r="IS17"/>
      <c r="IT17"/>
      <c r="IU17"/>
      <c r="IV17"/>
    </row>
    <row r="18" spans="252:256" s="1" customFormat="1" ht="12.75" customHeight="1">
      <c r="IR18"/>
      <c r="IS18"/>
      <c r="IT18"/>
      <c r="IU18"/>
      <c r="IV18"/>
    </row>
  </sheetData>
  <sheetProtection/>
  <mergeCells count="1">
    <mergeCell ref="A5:B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G13" sqref="G13"/>
    </sheetView>
  </sheetViews>
  <sheetFormatPr defaultColWidth="6.875" defaultRowHeight="12.75" customHeight="1"/>
  <cols>
    <col min="1" max="1" width="38.75390625" style="33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4" t="s">
        <v>92</v>
      </c>
      <c r="B1" s="35"/>
    </row>
    <row r="2" spans="1:3" s="32" customFormat="1" ht="48" customHeight="1">
      <c r="A2" s="6" t="s">
        <v>93</v>
      </c>
      <c r="B2" s="6"/>
      <c r="C2" s="6"/>
    </row>
    <row r="3" spans="1:3" s="1" customFormat="1" ht="18" customHeight="1">
      <c r="A3" s="34"/>
      <c r="B3" s="36"/>
      <c r="C3" s="1" t="s">
        <v>2</v>
      </c>
    </row>
    <row r="4" spans="1:3" s="1" customFormat="1" ht="18" customHeight="1">
      <c r="A4" s="37" t="s">
        <v>94</v>
      </c>
      <c r="B4" s="38" t="s">
        <v>95</v>
      </c>
      <c r="C4" s="39" t="s">
        <v>96</v>
      </c>
    </row>
    <row r="5" spans="1:3" s="1" customFormat="1" ht="18" customHeight="1">
      <c r="A5" s="40" t="s">
        <v>66</v>
      </c>
      <c r="B5" s="41">
        <f>B6+B18+B26</f>
        <v>4337.01</v>
      </c>
      <c r="C5" s="42"/>
    </row>
    <row r="6" spans="1:3" s="1" customFormat="1" ht="18" customHeight="1">
      <c r="A6" s="43" t="s">
        <v>97</v>
      </c>
      <c r="B6" s="41">
        <f>SUM(B7:B17)</f>
        <v>3565.0600000000004</v>
      </c>
      <c r="C6" s="44"/>
    </row>
    <row r="7" spans="1:3" s="1" customFormat="1" ht="18" customHeight="1">
      <c r="A7" s="43" t="s">
        <v>98</v>
      </c>
      <c r="B7" s="41">
        <v>1251.46</v>
      </c>
      <c r="C7" s="44"/>
    </row>
    <row r="8" spans="1:3" s="1" customFormat="1" ht="18" customHeight="1">
      <c r="A8" s="43" t="s">
        <v>99</v>
      </c>
      <c r="B8" s="41">
        <v>1179.42</v>
      </c>
      <c r="C8" s="44"/>
    </row>
    <row r="9" spans="1:3" s="1" customFormat="1" ht="18" customHeight="1">
      <c r="A9" s="43" t="s">
        <v>100</v>
      </c>
      <c r="B9" s="41">
        <v>104.3</v>
      </c>
      <c r="C9" s="44"/>
    </row>
    <row r="10" spans="1:3" s="1" customFormat="1" ht="18" customHeight="1">
      <c r="A10" s="43" t="s">
        <v>101</v>
      </c>
      <c r="B10" s="41">
        <v>14.47</v>
      </c>
      <c r="C10" s="44"/>
    </row>
    <row r="11" spans="1:3" s="1" customFormat="1" ht="18" customHeight="1">
      <c r="A11" s="43" t="s">
        <v>102</v>
      </c>
      <c r="B11" s="41">
        <v>481.84</v>
      </c>
      <c r="C11" s="44"/>
    </row>
    <row r="12" spans="1:3" s="1" customFormat="1" ht="18" customHeight="1">
      <c r="A12" s="43" t="s">
        <v>103</v>
      </c>
      <c r="B12" s="41"/>
      <c r="C12" s="44"/>
    </row>
    <row r="13" spans="1:3" s="1" customFormat="1" ht="18" customHeight="1">
      <c r="A13" s="43" t="s">
        <v>104</v>
      </c>
      <c r="B13" s="41">
        <v>144.55</v>
      </c>
      <c r="C13" s="44"/>
    </row>
    <row r="14" spans="1:3" s="1" customFormat="1" ht="18" customHeight="1">
      <c r="A14" s="43" t="s">
        <v>105</v>
      </c>
      <c r="B14" s="41">
        <v>52.4</v>
      </c>
      <c r="C14" s="44"/>
    </row>
    <row r="15" spans="1:3" s="1" customFormat="1" ht="18" customHeight="1">
      <c r="A15" s="43" t="s">
        <v>106</v>
      </c>
      <c r="B15" s="41">
        <v>289.1</v>
      </c>
      <c r="C15" s="44"/>
    </row>
    <row r="16" spans="1:3" s="1" customFormat="1" ht="18" customHeight="1">
      <c r="A16" s="43" t="s">
        <v>107</v>
      </c>
      <c r="C16" s="44"/>
    </row>
    <row r="17" spans="1:3" s="1" customFormat="1" ht="18" customHeight="1">
      <c r="A17" s="45" t="s">
        <v>108</v>
      </c>
      <c r="B17" s="41">
        <v>47.52</v>
      </c>
      <c r="C17" s="44"/>
    </row>
    <row r="18" spans="1:3" s="1" customFormat="1" ht="18" customHeight="1">
      <c r="A18" s="40" t="s">
        <v>109</v>
      </c>
      <c r="B18" s="41">
        <f>SUM(B19:B25)</f>
        <v>485.37</v>
      </c>
      <c r="C18" s="30"/>
    </row>
    <row r="19" spans="1:3" s="1" customFormat="1" ht="18" customHeight="1">
      <c r="A19" s="40" t="s">
        <v>110</v>
      </c>
      <c r="B19" s="41">
        <v>102.2</v>
      </c>
      <c r="C19" s="30"/>
    </row>
    <row r="20" spans="1:3" s="1" customFormat="1" ht="18" customHeight="1">
      <c r="A20" s="40" t="s">
        <v>111</v>
      </c>
      <c r="B20" s="41"/>
      <c r="C20" s="30"/>
    </row>
    <row r="21" spans="1:3" s="1" customFormat="1" ht="18" customHeight="1">
      <c r="A21" s="40" t="s">
        <v>112</v>
      </c>
      <c r="B21" s="41">
        <v>45</v>
      </c>
      <c r="C21" s="30"/>
    </row>
    <row r="22" spans="1:3" s="1" customFormat="1" ht="18" customHeight="1">
      <c r="A22" s="40" t="s">
        <v>113</v>
      </c>
      <c r="B22" s="41"/>
      <c r="C22" s="30"/>
    </row>
    <row r="23" spans="1:3" s="1" customFormat="1" ht="18" customHeight="1">
      <c r="A23" s="40" t="s">
        <v>114</v>
      </c>
      <c r="B23" s="41">
        <v>84.32</v>
      </c>
      <c r="C23" s="30"/>
    </row>
    <row r="24" spans="1:3" s="1" customFormat="1" ht="18" customHeight="1">
      <c r="A24" s="40" t="s">
        <v>115</v>
      </c>
      <c r="B24" s="41">
        <v>183.6</v>
      </c>
      <c r="C24" s="30"/>
    </row>
    <row r="25" spans="1:3" s="1" customFormat="1" ht="18" customHeight="1">
      <c r="A25" s="40" t="s">
        <v>116</v>
      </c>
      <c r="B25" s="41">
        <v>70.25</v>
      </c>
      <c r="C25" s="30"/>
    </row>
    <row r="26" spans="1:3" s="1" customFormat="1" ht="18" customHeight="1">
      <c r="A26" s="43" t="s">
        <v>117</v>
      </c>
      <c r="B26" s="30">
        <f>SUM(B28:B32)</f>
        <v>286.58</v>
      </c>
      <c r="C26" s="30"/>
    </row>
    <row r="27" spans="1:3" s="1" customFormat="1" ht="18" customHeight="1">
      <c r="A27" s="40" t="s">
        <v>118</v>
      </c>
      <c r="C27" s="30"/>
    </row>
    <row r="28" spans="1:3" s="1" customFormat="1" ht="18" customHeight="1">
      <c r="A28" s="40" t="s">
        <v>119</v>
      </c>
      <c r="B28" s="41">
        <v>61.04</v>
      </c>
      <c r="C28" s="30"/>
    </row>
    <row r="29" spans="1:3" s="1" customFormat="1" ht="18" customHeight="1">
      <c r="A29" s="40" t="s">
        <v>120</v>
      </c>
      <c r="B29" s="41">
        <v>7.76</v>
      </c>
      <c r="C29" s="30"/>
    </row>
    <row r="30" spans="1:3" s="1" customFormat="1" ht="18" customHeight="1">
      <c r="A30" s="40" t="s">
        <v>121</v>
      </c>
      <c r="B30" s="41">
        <v>3</v>
      </c>
      <c r="C30" s="30"/>
    </row>
    <row r="31" spans="1:3" s="1" customFormat="1" ht="18" customHeight="1">
      <c r="A31" s="40" t="s">
        <v>122</v>
      </c>
      <c r="B31" s="41">
        <v>214.19</v>
      </c>
      <c r="C31" s="30"/>
    </row>
    <row r="32" spans="1:3" s="1" customFormat="1" ht="18" customHeight="1">
      <c r="A32" s="40" t="s">
        <v>123</v>
      </c>
      <c r="B32" s="41">
        <v>0.59</v>
      </c>
      <c r="C32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6" sqref="B6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51.125" style="1" customWidth="1"/>
    <col min="4" max="245" width="6.875" style="1" customWidth="1"/>
  </cols>
  <sheetData>
    <row r="1" spans="1:3" s="1" customFormat="1" ht="18" customHeight="1">
      <c r="A1" s="2" t="s">
        <v>124</v>
      </c>
      <c r="B1" s="4"/>
      <c r="C1" s="5"/>
    </row>
    <row r="2" spans="1:3" s="1" customFormat="1" ht="36" customHeight="1">
      <c r="A2" s="26" t="s">
        <v>125</v>
      </c>
      <c r="B2" s="26"/>
      <c r="C2" s="26"/>
    </row>
    <row r="3" s="1" customFormat="1" ht="18" customHeight="1">
      <c r="C3" s="4" t="s">
        <v>2</v>
      </c>
    </row>
    <row r="4" spans="1:3" s="1" customFormat="1" ht="18" customHeight="1">
      <c r="A4" s="27" t="s">
        <v>126</v>
      </c>
      <c r="B4" s="28" t="s">
        <v>127</v>
      </c>
      <c r="C4" s="29" t="s">
        <v>96</v>
      </c>
    </row>
    <row r="5" spans="1:3" ht="27.75" customHeight="1">
      <c r="A5" s="30" t="s">
        <v>128</v>
      </c>
      <c r="B5" s="31" t="s">
        <v>129</v>
      </c>
      <c r="C5" s="30"/>
    </row>
    <row r="6" spans="1:3" ht="27.75" customHeight="1">
      <c r="A6" s="30"/>
      <c r="B6" s="31"/>
      <c r="C6" s="30"/>
    </row>
    <row r="7" spans="1:3" ht="27.75" customHeight="1">
      <c r="A7" s="30"/>
      <c r="B7" s="31"/>
      <c r="C7" s="30"/>
    </row>
    <row r="8" spans="1:3" ht="27.75" customHeight="1">
      <c r="A8" s="30"/>
      <c r="B8" s="31"/>
      <c r="C8" s="30"/>
    </row>
    <row r="9" spans="1:3" ht="27.75" customHeight="1">
      <c r="A9" s="30"/>
      <c r="B9" s="31"/>
      <c r="C9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C8" sqref="C8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38.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130</v>
      </c>
      <c r="B1" s="4"/>
      <c r="C1" s="4"/>
      <c r="D1" s="4"/>
      <c r="E1" s="5"/>
    </row>
    <row r="2" spans="1:5" s="1" customFormat="1" ht="23.25" customHeight="1">
      <c r="A2" s="17" t="s">
        <v>131</v>
      </c>
      <c r="B2" s="8"/>
      <c r="C2" s="8"/>
      <c r="D2" s="8"/>
      <c r="E2" s="5"/>
    </row>
    <row r="3" spans="2:5" s="1" customFormat="1" ht="18" customHeight="1">
      <c r="B3" s="18"/>
      <c r="C3" s="18"/>
      <c r="D3" s="18" t="s">
        <v>2</v>
      </c>
      <c r="E3" s="19"/>
    </row>
    <row r="4" spans="1:5" s="1" customFormat="1" ht="18" customHeight="1">
      <c r="A4" s="20" t="s">
        <v>126</v>
      </c>
      <c r="B4" s="21" t="s">
        <v>54</v>
      </c>
      <c r="C4" s="22" t="s">
        <v>85</v>
      </c>
      <c r="D4" s="22" t="s">
        <v>86</v>
      </c>
      <c r="E4" s="5"/>
    </row>
    <row r="5" spans="1:5" s="1" customFormat="1" ht="20.25" customHeight="1">
      <c r="A5" s="23" t="s">
        <v>128</v>
      </c>
      <c r="B5" s="24" t="s">
        <v>129</v>
      </c>
      <c r="C5" s="24"/>
      <c r="D5" s="24"/>
      <c r="E5" s="25"/>
    </row>
    <row r="6" spans="1:5" s="1" customFormat="1" ht="18" customHeight="1">
      <c r="A6" s="23"/>
      <c r="B6" s="24"/>
      <c r="C6" s="24"/>
      <c r="D6" s="24"/>
      <c r="E6" s="19"/>
    </row>
    <row r="7" spans="1:5" s="1" customFormat="1" ht="18" customHeight="1">
      <c r="A7" s="23"/>
      <c r="B7" s="24"/>
      <c r="C7" s="24"/>
      <c r="D7" s="24"/>
      <c r="E7" s="19"/>
    </row>
    <row r="8" spans="1:5" s="1" customFormat="1" ht="18" customHeight="1">
      <c r="A8" s="23"/>
      <c r="B8" s="24"/>
      <c r="C8" s="24"/>
      <c r="D8" s="24"/>
      <c r="E8" s="19"/>
    </row>
    <row r="9" spans="1:5" s="1" customFormat="1" ht="18" customHeight="1">
      <c r="A9" s="23"/>
      <c r="B9" s="24"/>
      <c r="C9" s="24"/>
      <c r="D9" s="24"/>
      <c r="E9" s="19"/>
    </row>
    <row r="10" spans="1:5" s="1" customFormat="1" ht="18" customHeight="1">
      <c r="A10" s="23"/>
      <c r="B10" s="24"/>
      <c r="C10" s="24"/>
      <c r="D10" s="24"/>
      <c r="E10" s="19"/>
    </row>
    <row r="11" spans="1:5" s="1" customFormat="1" ht="18" customHeight="1">
      <c r="A11" s="23"/>
      <c r="B11" s="24"/>
      <c r="C11" s="24"/>
      <c r="D11" s="24"/>
      <c r="E11" s="19"/>
    </row>
    <row r="12" spans="1:5" s="1" customFormat="1" ht="18" customHeight="1">
      <c r="A12" s="23"/>
      <c r="B12" s="24"/>
      <c r="C12" s="24"/>
      <c r="D12" s="24"/>
      <c r="E12" s="19"/>
    </row>
    <row r="13" spans="1:5" s="1" customFormat="1" ht="18" customHeight="1">
      <c r="A13" s="23"/>
      <c r="B13" s="24"/>
      <c r="C13" s="24"/>
      <c r="D13" s="24"/>
      <c r="E13" s="19"/>
    </row>
    <row r="14" spans="1:5" s="1" customFormat="1" ht="18" customHeight="1">
      <c r="A14" s="23"/>
      <c r="B14" s="24"/>
      <c r="C14" s="24"/>
      <c r="D14" s="24"/>
      <c r="E14" s="19"/>
    </row>
    <row r="15" spans="1:4" s="1" customFormat="1" ht="18" customHeight="1">
      <c r="A15" s="23"/>
      <c r="B15" s="24"/>
      <c r="C15" s="24"/>
      <c r="D15" s="24"/>
    </row>
    <row r="16" ht="12.75" customHeight="1"/>
    <row r="17" ht="12.75" customHeight="1"/>
    <row r="18" ht="12.75" customHeight="1"/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51.25390625" style="0" customWidth="1"/>
    <col min="2" max="2" width="51.875" style="0" customWidth="1"/>
  </cols>
  <sheetData>
    <row r="1" spans="1:6" s="1" customFormat="1" ht="18" customHeight="1">
      <c r="A1" s="2" t="s">
        <v>132</v>
      </c>
      <c r="B1" s="3"/>
      <c r="C1" s="4"/>
      <c r="D1" s="4"/>
      <c r="E1" s="4"/>
      <c r="F1" s="5"/>
    </row>
    <row r="2" spans="1:6" s="1" customFormat="1" ht="33.75" customHeight="1">
      <c r="A2" s="7" t="s">
        <v>133</v>
      </c>
      <c r="B2" s="7"/>
      <c r="C2" s="8"/>
      <c r="D2" s="8"/>
      <c r="E2" s="8"/>
      <c r="F2" s="5"/>
    </row>
    <row r="3" ht="14.25">
      <c r="B3" s="9" t="s">
        <v>2</v>
      </c>
    </row>
    <row r="4" spans="1:2" ht="39" customHeight="1">
      <c r="A4" s="10" t="s">
        <v>134</v>
      </c>
      <c r="B4" s="10" t="s">
        <v>135</v>
      </c>
    </row>
    <row r="5" spans="1:2" ht="39" customHeight="1">
      <c r="A5" s="13" t="s">
        <v>136</v>
      </c>
      <c r="B5" s="14">
        <f>B6+B7+B8</f>
        <v>88.9</v>
      </c>
    </row>
    <row r="6" spans="1:2" ht="39" customHeight="1">
      <c r="A6" s="15" t="s">
        <v>137</v>
      </c>
      <c r="B6" s="14"/>
    </row>
    <row r="7" spans="1:2" ht="39" customHeight="1">
      <c r="A7" s="15" t="s">
        <v>138</v>
      </c>
      <c r="B7" s="14">
        <v>3.9</v>
      </c>
    </row>
    <row r="8" spans="1:2" ht="39" customHeight="1">
      <c r="A8" s="15" t="s">
        <v>139</v>
      </c>
      <c r="B8" s="14">
        <v>85</v>
      </c>
    </row>
    <row r="9" spans="1:2" ht="39" customHeight="1">
      <c r="A9" s="16" t="s">
        <v>140</v>
      </c>
      <c r="B9" s="14">
        <v>85</v>
      </c>
    </row>
    <row r="10" spans="1:2" ht="39" customHeight="1">
      <c r="A10" s="16" t="s">
        <v>141</v>
      </c>
      <c r="B10" s="14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Ulla</cp:lastModifiedBy>
  <dcterms:created xsi:type="dcterms:W3CDTF">2019-04-11T23:50:31Z</dcterms:created>
  <dcterms:modified xsi:type="dcterms:W3CDTF">2021-05-22T02:45:06Z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4F64148CB563446C85D5165B2EB28B4B</vt:lpwstr>
  </property>
</Properties>
</file>