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" activeTab="4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/>
</workbook>
</file>

<file path=xl/sharedStrings.xml><?xml version="1.0" encoding="utf-8"?>
<sst xmlns="http://schemas.openxmlformats.org/spreadsheetml/2006/main" count="273" uniqueCount="148">
  <si>
    <t>表1</t>
  </si>
  <si>
    <t>市委统战部2019年预算收支总表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</si>
  <si>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</si>
  <si>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</si>
  <si>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</si>
  <si>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</si>
  <si>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</si>
  <si>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</si>
  <si>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</si>
  <si>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</si>
  <si>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</si>
  <si>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</si>
  <si>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</si>
  <si>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</si>
  <si>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</si>
  <si>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</si>
  <si>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</si>
  <si>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</si>
  <si>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</si>
  <si>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</si>
  <si>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</si>
  <si>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</si>
  <si>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</si>
  <si>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</si>
  <si>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</si>
  <si>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</si>
  <si>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</si>
  <si>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</si>
  <si>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</si>
  <si>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</si>
  <si>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</si>
  <si>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</si>
  <si>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</si>
  <si>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</si>
  <si>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</si>
  <si>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</si>
  <si>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</si>
  <si>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</si>
  <si>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</si>
  <si>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</si>
  <si>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</si>
  <si>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</si>
  <si>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</si>
  <si>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</si>
  <si>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</si>
  <si>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</si>
  <si>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</si>
  <si>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</si>
  <si>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</si>
  <si>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</si>
  <si>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市委统战部2019年预算收入总表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</si>
  <si>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</si>
  <si>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</si>
  <si>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</si>
  <si>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</si>
  <si>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</si>
  <si>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</si>
  <si>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</si>
  <si>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</si>
  <si>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</si>
  <si>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</si>
  <si>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</si>
  <si>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</si>
  <si>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</si>
  <si>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</si>
  <si>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</si>
  <si>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</si>
  <si>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201</t>
  </si>
  <si>
    <t>一般公共服务支出</t>
  </si>
  <si>
    <t xml:space="preserve">  34</t>
  </si>
  <si>
    <t xml:space="preserve">  统战事务</t>
  </si>
  <si>
    <t xml:space="preserve">    01</t>
  </si>
  <si>
    <t xml:space="preserve">    行政运行</t>
  </si>
  <si>
    <t xml:space="preserve">    02</t>
  </si>
  <si>
    <t xml:space="preserve">    一般行政事务管理</t>
  </si>
  <si>
    <t xml:space="preserve">    04</t>
  </si>
  <si>
    <t xml:space="preserve">    宗教事务</t>
  </si>
  <si>
    <t xml:space="preserve">    99</t>
  </si>
  <si>
    <t xml:space="preserve">    其他统战事务支出</t>
  </si>
  <si>
    <t>207</t>
  </si>
  <si>
    <t>文化旅游体育与传媒支出</t>
  </si>
  <si>
    <t xml:space="preserve">  01</t>
  </si>
  <si>
    <t xml:space="preserve">  文化和旅游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</si>
  <si>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</si>
  <si>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</si>
  <si>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</si>
  <si>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</si>
  <si>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</si>
  <si>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表3</t>
  </si>
  <si>
    <t>市委统战部2019年预算支出总表</t>
  </si>
  <si>
    <t>基本支出</t>
  </si>
  <si>
    <t>项目支出</t>
  </si>
  <si>
    <t>表4</t>
  </si>
  <si>
    <t>市委统战部2019年一般公共预算收支总表</t>
  </si>
  <si>
    <t>表5</t>
  </si>
  <si>
    <t>市委统战部2019年一般公共预算支出预算表</t>
  </si>
  <si>
    <t>表6</t>
  </si>
  <si>
    <t>市委统战部2019年一般公共预算安排                   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</si>
  <si>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</si>
  <si>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</si>
  <si>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</si>
  <si>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</si>
  <si>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</si>
  <si>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</si>
  <si>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</si>
  <si>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</si>
  <si>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</si>
  <si>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</si>
  <si>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</si>
  <si>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</si>
  <si>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</si>
  <si>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</si>
  <si>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</si>
  <si>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</si>
  <si>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</si>
  <si>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</si>
  <si>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</si>
  <si>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</si>
  <si>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</si>
  <si>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</si>
  <si>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</si>
  <si>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</si>
  <si>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</si>
  <si>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</si>
  <si>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</si>
  <si>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</si>
  <si>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</si>
  <si>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</si>
  <si>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</si>
  <si>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市委统战部2019年政府性基金预算收入预算表</t>
  </si>
  <si>
    <t>单位名称</t>
  </si>
  <si>
    <t>政府性基金收入预算</t>
  </si>
  <si>
    <t>中国共产党吕梁市委员会统一战线工作部</t>
  </si>
  <si>
    <t>表8</t>
  </si>
  <si>
    <t>市委统战部2019年政府性基金预算支出预算表</t>
  </si>
  <si>
    <t>表9</t>
  </si>
  <si>
    <t>市委统战部2019年一般公共预算“三公”经费支出情况统计表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</si>
  <si>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</si>
  <si>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</si>
  <si>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</si>
  <si>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</si>
  <si>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</si>
  <si>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</si>
  <si>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</si>
  <si>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</si>
  <si>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</si>
  <si>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市委统战部2019年机关运行经费预算一般公共预算情况统计表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</si>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</sst>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0.00_);[Red]\(0.00\)"/>
  </numFmts>
  <fonts count="4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 applyProtection="0">
      <alignment/>
    </xf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9" xfId="64" applyFont="1" applyBorder="1" applyAlignment="1" applyProtection="1">
      <alignment horizontal="center" vertical="center"/>
      <protection/>
    </xf>
    <xf numFmtId="0" fontId="0" fillId="0" borderId="9" xfId="64" applyFont="1" applyBorder="1" applyAlignment="1" applyProtection="1">
      <alignment horizontal="center" vertical="center"/>
      <protection/>
    </xf>
    <xf numFmtId="0" fontId="0" fillId="0" borderId="9" xfId="64" applyFont="1" applyBorder="1" applyAlignment="1" applyProtection="1">
      <alignment vertical="center"/>
      <protection/>
    </xf>
    <xf numFmtId="0" fontId="0" fillId="0" borderId="9" xfId="64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2" fillId="0" borderId="9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>
      <alignment/>
    </xf>
    <xf numFmtId="176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>
      <alignment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176" fontId="2" fillId="0" borderId="0" xfId="0" applyNumberFormat="1" applyFont="1" applyAlignment="1">
      <alignment horizontal="left" vertical="center"/>
    </xf>
    <xf numFmtId="177" fontId="6" fillId="0" borderId="9" xfId="0" applyNumberFormat="1" applyFont="1" applyFill="1" applyBorder="1" applyAlignment="1" applyProtection="1">
      <alignment horizontal="center" vertical="center"/>
      <protection/>
    </xf>
    <xf numFmtId="177" fontId="6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Continuous" vertical="center"/>
      <protection/>
    </xf>
    <xf numFmtId="176" fontId="7" fillId="0" borderId="9" xfId="23" applyNumberFormat="1" applyFont="1" applyBorder="1" applyAlignment="1">
      <alignment horizontal="right" vertical="center"/>
      <protection/>
    </xf>
    <xf numFmtId="49" fontId="8" fillId="0" borderId="9" xfId="23" applyNumberFormat="1" applyFont="1" applyBorder="1" applyAlignment="1">
      <alignment vertical="center"/>
      <protection/>
    </xf>
    <xf numFmtId="178" fontId="8" fillId="0" borderId="9" xfId="23" applyNumberFormat="1" applyFont="1" applyBorder="1" applyAlignment="1">
      <alignment horizontal="left" vertical="center"/>
      <protection/>
    </xf>
    <xf numFmtId="0" fontId="8" fillId="0" borderId="9" xfId="23" applyFont="1" applyBorder="1" applyAlignment="1">
      <alignment horizontal="left" vertical="center" shrinkToFit="1"/>
      <protection/>
    </xf>
    <xf numFmtId="0" fontId="8" fillId="0" borderId="9" xfId="23" applyFont="1" applyBorder="1" applyAlignment="1">
      <alignment horizontal="left" vertical="center" wrapText="1"/>
      <protection/>
    </xf>
    <xf numFmtId="176" fontId="7" fillId="0" borderId="9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0" fontId="7" fillId="0" borderId="9" xfId="23" applyFont="1" applyBorder="1" applyAlignment="1">
      <alignment horizontal="left" vertical="center" wrapText="1"/>
      <protection/>
    </xf>
    <xf numFmtId="0" fontId="7" fillId="0" borderId="9" xfId="23" applyFont="1" applyBorder="1" applyAlignment="1">
      <alignment horizontal="left" vertical="center" shrinkToFit="1"/>
      <protection/>
    </xf>
    <xf numFmtId="49" fontId="8" fillId="0" borderId="9" xfId="23" applyNumberFormat="1" applyFont="1" applyBorder="1" applyAlignment="1">
      <alignment vertical="center" wrapText="1"/>
      <protection/>
    </xf>
    <xf numFmtId="176" fontId="7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/>
    </xf>
    <xf numFmtId="4" fontId="1" fillId="0" borderId="9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 wrapText="1"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15" xfId="0" applyNumberFormat="1" applyFont="1" applyFill="1" applyBorder="1" applyAlignment="1" applyProtection="1">
      <alignment horizontal="center" vertical="center"/>
      <protection/>
    </xf>
    <xf numFmtId="177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23" applyNumberFormat="1" applyFont="1" applyBorder="1" applyAlignment="1">
      <alignment vertical="center"/>
      <protection/>
    </xf>
    <xf numFmtId="178" fontId="7" fillId="0" borderId="9" xfId="23" applyNumberFormat="1" applyFont="1" applyBorder="1" applyAlignment="1">
      <alignment horizontal="left" vertical="center"/>
      <protection/>
    </xf>
    <xf numFmtId="176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49" fontId="7" fillId="0" borderId="9" xfId="23" applyNumberFormat="1" applyFont="1" applyBorder="1" applyAlignment="1">
      <alignment vertical="center" wrapText="1"/>
      <protection/>
    </xf>
    <xf numFmtId="177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18" xfId="0" applyNumberFormat="1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报人大预算表——行政政法科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5年部门预算公开附件2-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8" sqref="A8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18" t="s">
        <v>1</v>
      </c>
      <c r="B2" s="62"/>
      <c r="C2" s="62"/>
      <c r="D2" s="62"/>
    </row>
    <row r="3" spans="2:4" s="1" customFormat="1" ht="20.25" customHeight="1">
      <c r="B3" s="63"/>
      <c r="D3" s="64" t="s">
        <v>2</v>
      </c>
    </row>
    <row r="4" spans="1:4" s="1" customFormat="1" ht="20.25" customHeight="1">
      <c r="A4" s="65" t="s">
        <v>3</v>
      </c>
      <c r="B4" s="66"/>
      <c r="C4" s="66" t="s">
        <v>4</v>
      </c>
      <c r="D4" s="66"/>
    </row>
    <row r="5" spans="1:4" s="1" customFormat="1" ht="20.25" customHeight="1">
      <c r="A5" s="67" t="s">
        <v>5</v>
      </c>
      <c r="B5" s="68" t="s">
        <v>6</v>
      </c>
      <c r="C5" s="68" t="s">
        <v>7</v>
      </c>
      <c r="D5" s="68" t="s">
        <v>6</v>
      </c>
    </row>
    <row r="6" spans="1:4" s="1" customFormat="1" ht="20.25" customHeight="1">
      <c r="A6" s="69" t="s">
        <v>8</v>
      </c>
      <c r="B6" s="70">
        <v>5498.65</v>
      </c>
      <c r="C6" s="69" t="s">
        <v>9</v>
      </c>
      <c r="D6" s="25">
        <v>5164.52</v>
      </c>
    </row>
    <row r="7" spans="1:5" s="1" customFormat="1" ht="20.25" customHeight="1">
      <c r="A7" s="69" t="s">
        <v>10</v>
      </c>
      <c r="B7" s="25">
        <v>5498.65</v>
      </c>
      <c r="C7" s="69" t="s">
        <v>11</v>
      </c>
      <c r="D7" s="25"/>
      <c r="E7" s="63"/>
    </row>
    <row r="8" spans="1:5" s="1" customFormat="1" ht="20.25" customHeight="1">
      <c r="A8" s="71" t="s">
        <v>12</v>
      </c>
      <c r="B8" s="25"/>
      <c r="C8" s="69" t="s">
        <v>13</v>
      </c>
      <c r="D8" s="25"/>
      <c r="E8" s="63"/>
    </row>
    <row r="9" spans="1:5" s="1" customFormat="1" ht="20.25" customHeight="1">
      <c r="A9" s="71" t="s">
        <v>14</v>
      </c>
      <c r="B9" s="25"/>
      <c r="C9" s="69" t="s">
        <v>15</v>
      </c>
      <c r="D9" s="25"/>
      <c r="E9" s="63"/>
    </row>
    <row r="10" spans="1:6" s="1" customFormat="1" ht="20.25" customHeight="1">
      <c r="A10" s="71" t="s">
        <v>16</v>
      </c>
      <c r="B10" s="25"/>
      <c r="C10" s="69" t="s">
        <v>17</v>
      </c>
      <c r="D10" s="25"/>
      <c r="E10" s="63"/>
      <c r="F10" s="63"/>
    </row>
    <row r="11" spans="1:6" s="1" customFormat="1" ht="20.25" customHeight="1">
      <c r="A11" s="72" t="s">
        <v>18</v>
      </c>
      <c r="B11" s="25"/>
      <c r="C11" s="69" t="s">
        <v>19</v>
      </c>
      <c r="D11" s="25"/>
      <c r="E11" s="63"/>
      <c r="F11" s="63"/>
    </row>
    <row r="12" spans="1:5" s="1" customFormat="1" ht="20.25" customHeight="1">
      <c r="A12" s="72" t="s">
        <v>20</v>
      </c>
      <c r="B12" s="25"/>
      <c r="C12" s="69" t="s">
        <v>21</v>
      </c>
      <c r="D12" s="25">
        <v>65.47</v>
      </c>
      <c r="E12" s="63"/>
    </row>
    <row r="13" spans="1:5" s="1" customFormat="1" ht="20.25" customHeight="1">
      <c r="A13" s="73" t="s">
        <v>22</v>
      </c>
      <c r="B13" s="25"/>
      <c r="C13" s="69" t="s">
        <v>23</v>
      </c>
      <c r="D13" s="25"/>
      <c r="E13" s="63"/>
    </row>
    <row r="14" spans="1:5" s="1" customFormat="1" ht="20.25" customHeight="1">
      <c r="A14" s="73" t="s">
        <v>24</v>
      </c>
      <c r="B14" s="25"/>
      <c r="C14" s="69" t="s">
        <v>25</v>
      </c>
      <c r="D14" s="25"/>
      <c r="E14" s="63"/>
    </row>
    <row r="15" spans="1:5" s="1" customFormat="1" ht="20.25" customHeight="1">
      <c r="A15" s="73" t="s">
        <v>26</v>
      </c>
      <c r="B15" s="25"/>
      <c r="C15" s="69" t="s">
        <v>27</v>
      </c>
      <c r="D15" s="25"/>
      <c r="E15" s="63"/>
    </row>
    <row r="16" spans="1:5" s="1" customFormat="1" ht="20.25" customHeight="1">
      <c r="A16" s="71"/>
      <c r="B16" s="25"/>
      <c r="C16" s="69" t="s">
        <v>28</v>
      </c>
      <c r="D16" s="25"/>
      <c r="E16" s="63"/>
    </row>
    <row r="17" spans="1:4" s="1" customFormat="1" ht="20.25" customHeight="1">
      <c r="A17" s="71"/>
      <c r="B17" s="25"/>
      <c r="C17" s="69" t="s">
        <v>29</v>
      </c>
      <c r="D17" s="25"/>
    </row>
    <row r="18" spans="1:4" s="1" customFormat="1" ht="20.25" customHeight="1">
      <c r="A18" s="74"/>
      <c r="B18" s="75"/>
      <c r="C18" s="69" t="s">
        <v>30</v>
      </c>
      <c r="D18" s="25"/>
    </row>
    <row r="19" spans="1:4" s="1" customFormat="1" ht="20.25" customHeight="1">
      <c r="A19" s="74"/>
      <c r="B19" s="75"/>
      <c r="C19" s="69" t="s">
        <v>31</v>
      </c>
      <c r="D19" s="25"/>
    </row>
    <row r="20" spans="1:4" s="1" customFormat="1" ht="20.25" customHeight="1">
      <c r="A20" s="71"/>
      <c r="B20" s="76"/>
      <c r="C20" s="69" t="s">
        <v>32</v>
      </c>
      <c r="D20" s="25"/>
    </row>
    <row r="21" spans="1:4" s="1" customFormat="1" ht="20.25" customHeight="1">
      <c r="A21" s="71"/>
      <c r="B21" s="76"/>
      <c r="C21" s="69" t="s">
        <v>33</v>
      </c>
      <c r="D21" s="25"/>
    </row>
    <row r="22" spans="1:4" s="1" customFormat="1" ht="20.25" customHeight="1">
      <c r="A22" s="71"/>
      <c r="B22" s="76"/>
      <c r="C22" s="69" t="s">
        <v>34</v>
      </c>
      <c r="D22" s="25"/>
    </row>
    <row r="23" spans="1:4" s="1" customFormat="1" ht="20.25" customHeight="1">
      <c r="A23" s="74"/>
      <c r="B23" s="77"/>
      <c r="C23" s="69" t="s">
        <v>35</v>
      </c>
      <c r="D23" s="25"/>
    </row>
    <row r="24" spans="1:4" s="1" customFormat="1" ht="20.25" customHeight="1">
      <c r="A24" s="78"/>
      <c r="B24" s="79"/>
      <c r="C24" s="69" t="s">
        <v>36</v>
      </c>
      <c r="D24" s="25"/>
    </row>
    <row r="25" spans="1:4" s="1" customFormat="1" ht="20.25" customHeight="1">
      <c r="A25" s="78"/>
      <c r="B25" s="79"/>
      <c r="C25" s="80" t="s">
        <v>37</v>
      </c>
      <c r="D25" s="70">
        <v>268.66</v>
      </c>
    </row>
    <row r="26" spans="1:4" s="1" customFormat="1" ht="20.25" customHeight="1">
      <c r="A26" s="78"/>
      <c r="B26" s="76"/>
      <c r="C26" s="80" t="s">
        <v>38</v>
      </c>
      <c r="D26" s="70"/>
    </row>
    <row r="27" spans="1:4" s="1" customFormat="1" ht="20.25" customHeight="1">
      <c r="A27" s="69"/>
      <c r="B27" s="25"/>
      <c r="C27" s="73" t="s">
        <v>39</v>
      </c>
      <c r="D27" s="25"/>
    </row>
    <row r="28" spans="1:4" s="1" customFormat="1" ht="17.25" customHeight="1">
      <c r="A28" s="69"/>
      <c r="B28" s="25"/>
      <c r="C28" s="81" t="s">
        <v>40</v>
      </c>
      <c r="D28" s="70"/>
    </row>
    <row r="29" spans="1:4" s="1" customFormat="1" ht="17.25" customHeight="1">
      <c r="A29" s="69"/>
      <c r="B29" s="25"/>
      <c r="C29" s="69" t="s">
        <v>41</v>
      </c>
      <c r="D29" s="25"/>
    </row>
    <row r="30" spans="1:4" s="1" customFormat="1" ht="17.25" customHeight="1">
      <c r="A30" s="68" t="s">
        <v>42</v>
      </c>
      <c r="B30" s="25">
        <v>5498.65</v>
      </c>
      <c r="C30" s="69" t="s">
        <v>43</v>
      </c>
      <c r="D30" s="25"/>
    </row>
    <row r="31" spans="1:4" s="1" customFormat="1" ht="17.25" customHeight="1">
      <c r="A31" s="69"/>
      <c r="B31" s="25"/>
      <c r="C31" s="69" t="s">
        <v>44</v>
      </c>
      <c r="D31" s="25"/>
    </row>
    <row r="32" spans="1:4" s="1" customFormat="1" ht="17.25" customHeight="1">
      <c r="A32" s="69"/>
      <c r="B32" s="25"/>
      <c r="C32" s="69" t="s">
        <v>45</v>
      </c>
      <c r="D32" s="25"/>
    </row>
    <row r="33" spans="1:4" s="1" customFormat="1" ht="16.5" customHeight="1">
      <c r="A33" s="71"/>
      <c r="B33" s="82"/>
      <c r="C33" s="69" t="s">
        <v>46</v>
      </c>
      <c r="D33" s="25"/>
    </row>
    <row r="34" spans="1:4" s="1" customFormat="1" ht="16.5" customHeight="1">
      <c r="A34" s="68" t="s">
        <v>47</v>
      </c>
      <c r="B34" s="25">
        <v>5498.65</v>
      </c>
      <c r="C34" s="68" t="s">
        <v>48</v>
      </c>
      <c r="D34" s="103">
        <v>5498.65</v>
      </c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17.625" style="0" customWidth="1"/>
  </cols>
  <sheetData>
    <row r="1" spans="1:6" s="1" customFormat="1" ht="18" customHeight="1">
      <c r="A1" s="2" t="s">
        <v>145</v>
      </c>
      <c r="B1" s="3"/>
      <c r="C1" s="4"/>
      <c r="D1" s="4"/>
      <c r="E1" s="4"/>
      <c r="F1" s="5"/>
    </row>
    <row r="2" spans="1:6" s="1" customFormat="1" ht="54" customHeight="1">
      <c r="A2" s="6" t="s">
        <v>146</v>
      </c>
      <c r="B2" s="6"/>
      <c r="C2" s="6"/>
      <c r="D2" s="7"/>
      <c r="E2" s="7"/>
      <c r="F2" s="5"/>
    </row>
    <row r="3" spans="1:6" s="1" customFormat="1" ht="24.75" customHeight="1">
      <c r="A3" s="6"/>
      <c r="B3" s="6"/>
      <c r="C3" s="8" t="s">
        <v>2</v>
      </c>
      <c r="D3" s="7"/>
      <c r="E3" s="7"/>
      <c r="F3" s="5"/>
    </row>
    <row r="4" spans="1:3" ht="27.75" customHeight="1">
      <c r="A4" s="9" t="s">
        <v>130</v>
      </c>
      <c r="B4" s="9" t="s">
        <v>138</v>
      </c>
      <c r="C4" s="9" t="s">
        <v>100</v>
      </c>
    </row>
    <row r="5" spans="1:3" ht="27.75" customHeight="1">
      <c r="A5" s="10" t="s">
        <v>66</v>
      </c>
      <c r="B5" s="10">
        <v>534.9</v>
      </c>
      <c r="C5" s="10"/>
    </row>
    <row r="6" spans="1:3" ht="30" customHeight="1">
      <c r="A6" s="11" t="s">
        <v>132</v>
      </c>
      <c r="B6" s="10">
        <v>534.9</v>
      </c>
      <c r="C6" s="10"/>
    </row>
    <row r="7" spans="1:3" ht="27.75" customHeight="1">
      <c r="A7" s="10"/>
      <c r="B7" s="10"/>
      <c r="C7" s="10"/>
    </row>
    <row r="8" spans="1:3" ht="27.75" customHeight="1">
      <c r="A8" s="10"/>
      <c r="B8" s="10"/>
      <c r="C8" s="10"/>
    </row>
    <row r="9" spans="1:3" ht="27.75" customHeight="1">
      <c r="A9" s="10"/>
      <c r="B9" s="10"/>
      <c r="C9" s="10"/>
    </row>
    <row r="10" spans="1:3" ht="27.75" customHeight="1">
      <c r="A10" s="10"/>
      <c r="B10" s="10"/>
      <c r="C10" s="10"/>
    </row>
    <row r="11" spans="1:3" ht="27.75" customHeight="1">
      <c r="A11" s="10"/>
      <c r="B11" s="10"/>
      <c r="C11" s="10"/>
    </row>
    <row r="12" spans="1:3" ht="27.75" customHeight="1">
      <c r="A12" s="10"/>
      <c r="B12" s="10"/>
      <c r="C12" s="10"/>
    </row>
    <row r="14" spans="1:3" ht="27" customHeight="1">
      <c r="A14" s="12" t="s">
        <v>147</v>
      </c>
      <c r="B14" s="12"/>
      <c r="C14" s="12"/>
    </row>
  </sheetData>
  <sheetProtection/>
  <mergeCells count="2">
    <mergeCell ref="A2:C2"/>
    <mergeCell ref="A14:C1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workbookViewId="0" topLeftCell="A2">
      <selection activeCell="G11" sqref="G11"/>
    </sheetView>
  </sheetViews>
  <sheetFormatPr defaultColWidth="6.875" defaultRowHeight="12.75" customHeight="1"/>
  <cols>
    <col min="1" max="1" width="10.00390625" style="1" customWidth="1"/>
    <col min="2" max="2" width="23.375" style="1" customWidth="1"/>
    <col min="3" max="3" width="9.375" style="1" customWidth="1"/>
    <col min="4" max="4" width="10.25390625" style="1" customWidth="1"/>
    <col min="5" max="5" width="9.375" style="1" customWidth="1"/>
    <col min="6" max="6" width="13.75390625" style="1" customWidth="1"/>
    <col min="7" max="7" width="10.25390625" style="1" customWidth="1"/>
    <col min="8" max="8" width="10.50390625" style="1" customWidth="1"/>
    <col min="9" max="9" width="6.375" style="1" customWidth="1"/>
    <col min="10" max="10" width="6.625" style="1" customWidth="1"/>
    <col min="11" max="12" width="10.25390625" style="1" customWidth="1"/>
    <col min="13" max="13" width="6.75390625" style="1" customWidth="1"/>
    <col min="14" max="255" width="6.875" style="1" customWidth="1"/>
  </cols>
  <sheetData>
    <row r="1" spans="1:13" s="1" customFormat="1" ht="18" customHeight="1">
      <c r="A1" s="2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5"/>
    </row>
    <row r="2" spans="1:13" s="1" customFormat="1" ht="23.25" customHeight="1">
      <c r="A2" s="18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99"/>
      <c r="M2" s="5"/>
    </row>
    <row r="3" spans="3:13" s="1" customFormat="1" ht="18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4" t="s">
        <v>2</v>
      </c>
    </row>
    <row r="4" spans="1:13" s="1" customFormat="1" ht="18" customHeight="1">
      <c r="A4" s="83" t="s">
        <v>51</v>
      </c>
      <c r="B4" s="84" t="s">
        <v>52</v>
      </c>
      <c r="C4" s="23" t="s">
        <v>53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s="1" customFormat="1" ht="18" customHeight="1">
      <c r="A5" s="83"/>
      <c r="B5" s="85"/>
      <c r="C5" s="22" t="s">
        <v>54</v>
      </c>
      <c r="D5" s="23" t="s">
        <v>55</v>
      </c>
      <c r="E5" s="23"/>
      <c r="F5" s="23"/>
      <c r="G5" s="23"/>
      <c r="H5" s="23"/>
      <c r="I5" s="23"/>
      <c r="J5" s="100" t="s">
        <v>56</v>
      </c>
      <c r="K5" s="100" t="s">
        <v>57</v>
      </c>
      <c r="L5" s="100" t="s">
        <v>58</v>
      </c>
      <c r="M5" s="21" t="s">
        <v>59</v>
      </c>
    </row>
    <row r="6" spans="1:13" s="1" customFormat="1" ht="48" customHeight="1">
      <c r="A6" s="86"/>
      <c r="B6" s="87"/>
      <c r="C6" s="22"/>
      <c r="D6" s="88" t="s">
        <v>60</v>
      </c>
      <c r="E6" s="22" t="s">
        <v>61</v>
      </c>
      <c r="F6" s="22" t="s">
        <v>62</v>
      </c>
      <c r="G6" s="22" t="s">
        <v>63</v>
      </c>
      <c r="H6" s="22" t="s">
        <v>64</v>
      </c>
      <c r="I6" s="22" t="s">
        <v>65</v>
      </c>
      <c r="J6" s="100"/>
      <c r="K6" s="100"/>
      <c r="L6" s="100"/>
      <c r="M6" s="21"/>
    </row>
    <row r="7" spans="1:13" ht="27" customHeight="1">
      <c r="A7" s="89" t="s">
        <v>66</v>
      </c>
      <c r="B7" s="89"/>
      <c r="C7" s="90">
        <f>C8+C14+C17</f>
        <v>5498.650000000001</v>
      </c>
      <c r="D7" s="90">
        <f>D8+D14+D17</f>
        <v>5498.650000000001</v>
      </c>
      <c r="E7" s="90">
        <f>E8+E14+E17</f>
        <v>5498.650000000001</v>
      </c>
      <c r="F7" s="91"/>
      <c r="G7" s="91"/>
      <c r="H7" s="91"/>
      <c r="I7" s="91"/>
      <c r="J7" s="101"/>
      <c r="K7" s="101"/>
      <c r="L7" s="101"/>
      <c r="M7" s="102"/>
    </row>
    <row r="8" spans="1:13" ht="19.5" customHeight="1">
      <c r="A8" s="92" t="s">
        <v>67</v>
      </c>
      <c r="B8" s="93" t="s">
        <v>68</v>
      </c>
      <c r="C8" s="94">
        <v>5164.52</v>
      </c>
      <c r="D8" s="94">
        <v>5164.52</v>
      </c>
      <c r="E8" s="94">
        <v>5164.52</v>
      </c>
      <c r="F8" s="31"/>
      <c r="G8" s="31"/>
      <c r="H8" s="31"/>
      <c r="I8" s="31"/>
      <c r="J8" s="31"/>
      <c r="K8" s="31"/>
      <c r="L8" s="31"/>
      <c r="M8" s="31"/>
    </row>
    <row r="9" spans="1:13" ht="19.5" customHeight="1">
      <c r="A9" s="92" t="s">
        <v>69</v>
      </c>
      <c r="B9" s="59" t="s">
        <v>70</v>
      </c>
      <c r="C9" s="94">
        <v>5164.52</v>
      </c>
      <c r="D9" s="94">
        <v>5164.52</v>
      </c>
      <c r="E9" s="94">
        <v>5164.52</v>
      </c>
      <c r="F9" s="95"/>
      <c r="G9" s="95"/>
      <c r="H9" s="95"/>
      <c r="I9" s="95"/>
      <c r="J9" s="95"/>
      <c r="K9" s="95"/>
      <c r="L9" s="95"/>
      <c r="M9" s="95"/>
    </row>
    <row r="10" spans="1:13" ht="19.5" customHeight="1">
      <c r="A10" s="92" t="s">
        <v>71</v>
      </c>
      <c r="B10" s="58" t="s">
        <v>72</v>
      </c>
      <c r="C10" s="96">
        <v>2320.08</v>
      </c>
      <c r="D10" s="96">
        <v>2320.08</v>
      </c>
      <c r="E10" s="96">
        <v>2320.08</v>
      </c>
      <c r="F10" s="95"/>
      <c r="G10" s="95"/>
      <c r="H10" s="95"/>
      <c r="I10" s="95"/>
      <c r="J10" s="95"/>
      <c r="K10" s="95"/>
      <c r="L10" s="95"/>
      <c r="M10" s="95"/>
    </row>
    <row r="11" spans="1:13" ht="19.5" customHeight="1">
      <c r="A11" s="92" t="s">
        <v>73</v>
      </c>
      <c r="B11" s="58" t="s">
        <v>74</v>
      </c>
      <c r="C11" s="96">
        <v>1108</v>
      </c>
      <c r="D11" s="96">
        <v>1108</v>
      </c>
      <c r="E11" s="96">
        <v>1108</v>
      </c>
      <c r="F11" s="95"/>
      <c r="G11" s="95"/>
      <c r="H11" s="95"/>
      <c r="I11" s="95"/>
      <c r="J11" s="95"/>
      <c r="K11" s="95"/>
      <c r="L11" s="95"/>
      <c r="M11" s="95"/>
    </row>
    <row r="12" spans="1:13" ht="19.5" customHeight="1">
      <c r="A12" s="92" t="s">
        <v>75</v>
      </c>
      <c r="B12" s="58" t="s">
        <v>76</v>
      </c>
      <c r="C12" s="97">
        <v>1706.44</v>
      </c>
      <c r="D12" s="97">
        <v>1706.44</v>
      </c>
      <c r="E12" s="97">
        <v>1706.44</v>
      </c>
      <c r="F12" s="95"/>
      <c r="G12" s="95"/>
      <c r="H12" s="95"/>
      <c r="I12" s="95"/>
      <c r="J12" s="95"/>
      <c r="K12" s="95"/>
      <c r="L12" s="95"/>
      <c r="M12" s="95"/>
    </row>
    <row r="13" spans="1:13" ht="19.5" customHeight="1">
      <c r="A13" s="92" t="s">
        <v>77</v>
      </c>
      <c r="B13" s="58" t="s">
        <v>78</v>
      </c>
      <c r="C13" s="97">
        <v>30</v>
      </c>
      <c r="D13" s="97">
        <v>30</v>
      </c>
      <c r="E13" s="97">
        <v>30</v>
      </c>
      <c r="F13" s="95"/>
      <c r="G13" s="95"/>
      <c r="H13" s="95"/>
      <c r="I13" s="95"/>
      <c r="J13" s="95"/>
      <c r="K13" s="95"/>
      <c r="L13" s="95"/>
      <c r="M13" s="95"/>
    </row>
    <row r="14" spans="1:13" ht="19.5" customHeight="1">
      <c r="A14" s="92" t="s">
        <v>79</v>
      </c>
      <c r="B14" s="58" t="s">
        <v>80</v>
      </c>
      <c r="C14" s="97">
        <v>65.47</v>
      </c>
      <c r="D14" s="97">
        <v>65.47</v>
      </c>
      <c r="E14" s="97">
        <v>65.47</v>
      </c>
      <c r="F14" s="95"/>
      <c r="G14" s="95"/>
      <c r="H14" s="95"/>
      <c r="I14" s="95"/>
      <c r="J14" s="95"/>
      <c r="K14" s="95"/>
      <c r="L14" s="95"/>
      <c r="M14" s="95"/>
    </row>
    <row r="15" spans="1:13" ht="19.5" customHeight="1">
      <c r="A15" s="92" t="s">
        <v>81</v>
      </c>
      <c r="B15" s="59" t="s">
        <v>82</v>
      </c>
      <c r="C15" s="97">
        <v>65.47</v>
      </c>
      <c r="D15" s="97">
        <v>65.47</v>
      </c>
      <c r="E15" s="97">
        <v>65.47</v>
      </c>
      <c r="F15" s="95"/>
      <c r="G15" s="95"/>
      <c r="H15" s="95"/>
      <c r="I15" s="95"/>
      <c r="J15" s="95"/>
      <c r="K15" s="95"/>
      <c r="L15" s="95"/>
      <c r="M15" s="95"/>
    </row>
    <row r="16" spans="1:13" ht="19.5" customHeight="1">
      <c r="A16" s="92" t="s">
        <v>71</v>
      </c>
      <c r="B16" s="59" t="s">
        <v>72</v>
      </c>
      <c r="C16" s="97">
        <v>65.47</v>
      </c>
      <c r="D16" s="97">
        <v>65.47</v>
      </c>
      <c r="E16" s="97">
        <v>65.47</v>
      </c>
      <c r="F16" s="95"/>
      <c r="G16" s="95"/>
      <c r="H16" s="95"/>
      <c r="I16" s="95"/>
      <c r="J16" s="95"/>
      <c r="K16" s="95"/>
      <c r="L16" s="95"/>
      <c r="M16" s="95"/>
    </row>
    <row r="17" spans="1:13" ht="19.5" customHeight="1">
      <c r="A17" s="92" t="s">
        <v>83</v>
      </c>
      <c r="B17" s="98" t="s">
        <v>84</v>
      </c>
      <c r="C17" s="94">
        <v>268.66</v>
      </c>
      <c r="D17" s="94">
        <v>268.66</v>
      </c>
      <c r="E17" s="94">
        <v>268.66</v>
      </c>
      <c r="F17" s="95"/>
      <c r="G17" s="95"/>
      <c r="H17" s="95"/>
      <c r="I17" s="95"/>
      <c r="J17" s="95"/>
      <c r="K17" s="95"/>
      <c r="L17" s="95"/>
      <c r="M17" s="95"/>
    </row>
    <row r="18" spans="1:13" ht="19.5" customHeight="1">
      <c r="A18" s="92" t="s">
        <v>85</v>
      </c>
      <c r="B18" s="98" t="s">
        <v>86</v>
      </c>
      <c r="C18" s="94">
        <v>268.66</v>
      </c>
      <c r="D18" s="94">
        <v>268.66</v>
      </c>
      <c r="E18" s="94">
        <v>268.66</v>
      </c>
      <c r="F18" s="31"/>
      <c r="G18" s="31"/>
      <c r="H18" s="31"/>
      <c r="I18" s="31"/>
      <c r="J18" s="31"/>
      <c r="K18" s="31"/>
      <c r="L18" s="31"/>
      <c r="M18" s="31"/>
    </row>
    <row r="19" spans="1:13" ht="19.5" customHeight="1">
      <c r="A19" s="92" t="s">
        <v>71</v>
      </c>
      <c r="B19" s="58" t="s">
        <v>87</v>
      </c>
      <c r="C19" s="94">
        <v>268.66</v>
      </c>
      <c r="D19" s="94">
        <v>268.66</v>
      </c>
      <c r="E19" s="94">
        <v>268.66</v>
      </c>
      <c r="F19" s="31"/>
      <c r="G19" s="31"/>
      <c r="H19" s="31"/>
      <c r="I19" s="31"/>
      <c r="J19" s="31"/>
      <c r="K19" s="31"/>
      <c r="L19" s="31"/>
      <c r="M19" s="31"/>
    </row>
  </sheetData>
  <sheetProtection/>
  <mergeCells count="8">
    <mergeCell ref="A7:B7"/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6" right="0.36" top="1" bottom="0.6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7"/>
  <sheetViews>
    <sheetView zoomScaleSheetLayoutView="100" workbookViewId="0" topLeftCell="A1">
      <selection activeCell="A3" sqref="A3:E17"/>
    </sheetView>
  </sheetViews>
  <sheetFormatPr defaultColWidth="6.875" defaultRowHeight="12.75" customHeight="1"/>
  <cols>
    <col min="1" max="1" width="12.25390625" style="1" customWidth="1"/>
    <col min="2" max="2" width="26.125" style="1" customWidth="1"/>
    <col min="3" max="3" width="22.00390625" style="1" customWidth="1"/>
    <col min="4" max="5" width="19.625" style="1" customWidth="1"/>
    <col min="6" max="250" width="6.875" style="1" customWidth="1"/>
  </cols>
  <sheetData>
    <row r="1" spans="1:5" s="1" customFormat="1" ht="18" customHeight="1">
      <c r="A1" s="2" t="s">
        <v>88</v>
      </c>
      <c r="B1" s="4"/>
      <c r="C1" s="4"/>
      <c r="D1" s="4"/>
      <c r="E1" s="5"/>
    </row>
    <row r="2" spans="1:5" s="1" customFormat="1" ht="23.25" customHeight="1">
      <c r="A2" s="27" t="s">
        <v>89</v>
      </c>
      <c r="B2" s="27"/>
      <c r="C2" s="27"/>
      <c r="D2" s="27"/>
      <c r="E2" s="27"/>
    </row>
    <row r="3" spans="2:5" s="1" customFormat="1" ht="24" customHeight="1">
      <c r="B3" s="19"/>
      <c r="C3" s="19"/>
      <c r="D3" s="19"/>
      <c r="E3" s="46" t="s">
        <v>2</v>
      </c>
    </row>
    <row r="4" spans="1:5" s="1" customFormat="1" ht="30.75" customHeight="1">
      <c r="A4" s="47" t="s">
        <v>51</v>
      </c>
      <c r="B4" s="48" t="s">
        <v>52</v>
      </c>
      <c r="C4" s="49" t="s">
        <v>54</v>
      </c>
      <c r="D4" s="50" t="s">
        <v>90</v>
      </c>
      <c r="E4" s="50" t="s">
        <v>91</v>
      </c>
    </row>
    <row r="5" spans="1:5" s="1" customFormat="1" ht="21" customHeight="1">
      <c r="A5" s="48" t="s">
        <v>66</v>
      </c>
      <c r="B5" s="48"/>
      <c r="C5" s="51">
        <f>D5+E5</f>
        <v>5498.65</v>
      </c>
      <c r="D5" s="51">
        <f>D6+D12+D15</f>
        <v>3972.45</v>
      </c>
      <c r="E5" s="51">
        <f>E6+E12+E15</f>
        <v>1526.2</v>
      </c>
    </row>
    <row r="6" spans="1:5" s="1" customFormat="1" ht="21" customHeight="1">
      <c r="A6" s="52" t="s">
        <v>67</v>
      </c>
      <c r="B6" s="53" t="s">
        <v>68</v>
      </c>
      <c r="C6" s="51">
        <f>D6+E6</f>
        <v>5164.52</v>
      </c>
      <c r="D6" s="51">
        <v>3638.32</v>
      </c>
      <c r="E6" s="51">
        <v>1526.2</v>
      </c>
    </row>
    <row r="7" spans="1:5" s="1" customFormat="1" ht="21" customHeight="1">
      <c r="A7" s="52" t="s">
        <v>69</v>
      </c>
      <c r="B7" s="54" t="s">
        <v>70</v>
      </c>
      <c r="C7" s="51">
        <f>D7+E7</f>
        <v>5164.5199999999995</v>
      </c>
      <c r="D7" s="51">
        <f>D8+D9+D10+D11</f>
        <v>3638.3199999999997</v>
      </c>
      <c r="E7" s="51">
        <f>E8+E9+E10+E11</f>
        <v>1526.2</v>
      </c>
    </row>
    <row r="8" spans="1:5" s="1" customFormat="1" ht="21" customHeight="1">
      <c r="A8" s="52" t="s">
        <v>71</v>
      </c>
      <c r="B8" s="55" t="s">
        <v>72</v>
      </c>
      <c r="C8" s="51">
        <f>D8+E8</f>
        <v>2320.08</v>
      </c>
      <c r="D8" s="56">
        <v>2320.08</v>
      </c>
      <c r="E8" s="51">
        <v>0</v>
      </c>
    </row>
    <row r="9" spans="1:5" s="1" customFormat="1" ht="21" customHeight="1">
      <c r="A9" s="52" t="s">
        <v>73</v>
      </c>
      <c r="B9" s="55" t="s">
        <v>74</v>
      </c>
      <c r="C9" s="51">
        <f>D9+E9</f>
        <v>1108</v>
      </c>
      <c r="D9" s="51">
        <v>0</v>
      </c>
      <c r="E9" s="56">
        <v>1108</v>
      </c>
    </row>
    <row r="10" spans="1:5" s="1" customFormat="1" ht="21" customHeight="1">
      <c r="A10" s="52" t="s">
        <v>75</v>
      </c>
      <c r="B10" s="55" t="s">
        <v>76</v>
      </c>
      <c r="C10" s="51">
        <f>D10+E10</f>
        <v>1706.44</v>
      </c>
      <c r="D10" s="51">
        <v>1318.24</v>
      </c>
      <c r="E10" s="57">
        <v>388.2</v>
      </c>
    </row>
    <row r="11" spans="1:5" ht="21" customHeight="1">
      <c r="A11" s="52" t="s">
        <v>77</v>
      </c>
      <c r="B11" s="55" t="s">
        <v>78</v>
      </c>
      <c r="C11" s="51">
        <f>D11+E11</f>
        <v>30</v>
      </c>
      <c r="D11" s="57">
        <v>0</v>
      </c>
      <c r="E11" s="57">
        <v>30</v>
      </c>
    </row>
    <row r="12" spans="1:255" s="1" customFormat="1" ht="21" customHeight="1">
      <c r="A12" s="52" t="s">
        <v>79</v>
      </c>
      <c r="B12" s="58" t="s">
        <v>80</v>
      </c>
      <c r="C12" s="57">
        <v>65.47</v>
      </c>
      <c r="D12" s="57">
        <v>65.47</v>
      </c>
      <c r="E12" s="51">
        <v>0</v>
      </c>
      <c r="IQ12"/>
      <c r="IR12"/>
      <c r="IS12"/>
      <c r="IT12"/>
      <c r="IU12"/>
    </row>
    <row r="13" spans="1:5" ht="21" customHeight="1">
      <c r="A13" s="52" t="s">
        <v>81</v>
      </c>
      <c r="B13" s="59" t="s">
        <v>82</v>
      </c>
      <c r="C13" s="57">
        <v>65.47</v>
      </c>
      <c r="D13" s="57">
        <v>65.47</v>
      </c>
      <c r="E13" s="51">
        <v>0</v>
      </c>
    </row>
    <row r="14" spans="1:5" ht="21" customHeight="1">
      <c r="A14" s="52" t="s">
        <v>71</v>
      </c>
      <c r="B14" s="59" t="s">
        <v>72</v>
      </c>
      <c r="C14" s="57">
        <v>65.47</v>
      </c>
      <c r="D14" s="57">
        <v>65.47</v>
      </c>
      <c r="E14" s="51">
        <v>0</v>
      </c>
    </row>
    <row r="15" spans="1:5" ht="21" customHeight="1">
      <c r="A15" s="52" t="s">
        <v>83</v>
      </c>
      <c r="B15" s="60" t="s">
        <v>84</v>
      </c>
      <c r="C15" s="61">
        <v>268.66</v>
      </c>
      <c r="D15" s="61">
        <v>268.66</v>
      </c>
      <c r="E15" s="51">
        <v>0</v>
      </c>
    </row>
    <row r="16" spans="1:5" ht="21" customHeight="1">
      <c r="A16" s="52" t="s">
        <v>85</v>
      </c>
      <c r="B16" s="60" t="s">
        <v>86</v>
      </c>
      <c r="C16" s="61">
        <v>268.66</v>
      </c>
      <c r="D16" s="61">
        <v>268.66</v>
      </c>
      <c r="E16" s="51">
        <v>0</v>
      </c>
    </row>
    <row r="17" spans="1:5" ht="21" customHeight="1">
      <c r="A17" s="52" t="s">
        <v>71</v>
      </c>
      <c r="B17" s="55" t="s">
        <v>87</v>
      </c>
      <c r="C17" s="61">
        <v>268.66</v>
      </c>
      <c r="D17" s="61">
        <v>268.66</v>
      </c>
      <c r="E17" s="51">
        <v>0</v>
      </c>
    </row>
  </sheetData>
  <sheetProtection/>
  <mergeCells count="2">
    <mergeCell ref="A2:E2"/>
    <mergeCell ref="A5:B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A9" sqref="A9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92</v>
      </c>
    </row>
    <row r="2" spans="1:4" s="1" customFormat="1" ht="30" customHeight="1">
      <c r="A2" s="18" t="s">
        <v>93</v>
      </c>
      <c r="B2" s="62"/>
      <c r="C2" s="62"/>
      <c r="D2" s="62"/>
    </row>
    <row r="3" spans="2:4" s="1" customFormat="1" ht="20.25" customHeight="1">
      <c r="B3" s="63"/>
      <c r="D3" s="64" t="s">
        <v>2</v>
      </c>
    </row>
    <row r="4" spans="1:4" s="1" customFormat="1" ht="20.25" customHeight="1">
      <c r="A4" s="65" t="s">
        <v>3</v>
      </c>
      <c r="B4" s="66"/>
      <c r="C4" s="66" t="s">
        <v>4</v>
      </c>
      <c r="D4" s="66"/>
    </row>
    <row r="5" spans="1:4" s="1" customFormat="1" ht="20.25" customHeight="1">
      <c r="A5" s="67" t="s">
        <v>5</v>
      </c>
      <c r="B5" s="68" t="s">
        <v>6</v>
      </c>
      <c r="C5" s="68" t="s">
        <v>7</v>
      </c>
      <c r="D5" s="68" t="s">
        <v>6</v>
      </c>
    </row>
    <row r="6" spans="1:4" s="1" customFormat="1" ht="20.25" customHeight="1">
      <c r="A6" s="69" t="s">
        <v>8</v>
      </c>
      <c r="B6" s="70">
        <v>5498.65</v>
      </c>
      <c r="C6" s="69" t="s">
        <v>9</v>
      </c>
      <c r="D6" s="25">
        <v>5164.52</v>
      </c>
    </row>
    <row r="7" spans="1:5" s="1" customFormat="1" ht="20.25" customHeight="1">
      <c r="A7" s="69" t="s">
        <v>10</v>
      </c>
      <c r="B7" s="25"/>
      <c r="C7" s="69" t="s">
        <v>11</v>
      </c>
      <c r="D7" s="25"/>
      <c r="E7" s="63"/>
    </row>
    <row r="8" spans="1:5" s="1" customFormat="1" ht="20.25" customHeight="1">
      <c r="A8" s="71" t="s">
        <v>12</v>
      </c>
      <c r="B8" s="25"/>
      <c r="C8" s="69" t="s">
        <v>13</v>
      </c>
      <c r="D8" s="25"/>
      <c r="E8" s="63"/>
    </row>
    <row r="9" spans="1:5" s="1" customFormat="1" ht="20.25" customHeight="1">
      <c r="A9" s="71" t="s">
        <v>14</v>
      </c>
      <c r="B9" s="25"/>
      <c r="C9" s="69" t="s">
        <v>15</v>
      </c>
      <c r="D9" s="25"/>
      <c r="E9" s="63"/>
    </row>
    <row r="10" spans="1:6" s="1" customFormat="1" ht="20.25" customHeight="1">
      <c r="A10" s="71" t="s">
        <v>16</v>
      </c>
      <c r="B10" s="25"/>
      <c r="C10" s="69" t="s">
        <v>17</v>
      </c>
      <c r="D10" s="25"/>
      <c r="E10" s="63"/>
      <c r="F10" s="63"/>
    </row>
    <row r="11" spans="1:6" s="1" customFormat="1" ht="20.25" customHeight="1">
      <c r="A11" s="72" t="s">
        <v>18</v>
      </c>
      <c r="B11" s="25"/>
      <c r="C11" s="69" t="s">
        <v>19</v>
      </c>
      <c r="D11" s="25"/>
      <c r="E11" s="63"/>
      <c r="F11" s="63"/>
    </row>
    <row r="12" spans="1:5" s="1" customFormat="1" ht="20.25" customHeight="1">
      <c r="A12" s="72"/>
      <c r="B12" s="25"/>
      <c r="C12" s="69" t="s">
        <v>21</v>
      </c>
      <c r="D12" s="25">
        <v>65.47</v>
      </c>
      <c r="E12" s="63"/>
    </row>
    <row r="13" spans="1:5" s="1" customFormat="1" ht="20.25" customHeight="1">
      <c r="A13" s="73"/>
      <c r="B13" s="25"/>
      <c r="C13" s="69" t="s">
        <v>23</v>
      </c>
      <c r="D13" s="25"/>
      <c r="E13" s="63"/>
    </row>
    <row r="14" spans="1:5" s="1" customFormat="1" ht="20.25" customHeight="1">
      <c r="A14" s="73"/>
      <c r="B14" s="25"/>
      <c r="C14" s="69" t="s">
        <v>25</v>
      </c>
      <c r="D14" s="25"/>
      <c r="E14" s="63"/>
    </row>
    <row r="15" spans="1:5" s="1" customFormat="1" ht="20.25" customHeight="1">
      <c r="A15" s="73"/>
      <c r="B15" s="25"/>
      <c r="C15" s="69" t="s">
        <v>27</v>
      </c>
      <c r="D15" s="25"/>
      <c r="E15" s="63"/>
    </row>
    <row r="16" spans="1:5" s="1" customFormat="1" ht="20.25" customHeight="1">
      <c r="A16" s="71"/>
      <c r="B16" s="25"/>
      <c r="C16" s="69" t="s">
        <v>28</v>
      </c>
      <c r="D16" s="25"/>
      <c r="E16" s="63"/>
    </row>
    <row r="17" spans="1:4" s="1" customFormat="1" ht="20.25" customHeight="1">
      <c r="A17" s="71"/>
      <c r="B17" s="25"/>
      <c r="C17" s="69" t="s">
        <v>29</v>
      </c>
      <c r="D17" s="25"/>
    </row>
    <row r="18" spans="1:4" s="1" customFormat="1" ht="20.25" customHeight="1">
      <c r="A18" s="74"/>
      <c r="B18" s="75"/>
      <c r="C18" s="69" t="s">
        <v>30</v>
      </c>
      <c r="D18" s="25"/>
    </row>
    <row r="19" spans="1:4" s="1" customFormat="1" ht="20.25" customHeight="1">
      <c r="A19" s="74"/>
      <c r="B19" s="75"/>
      <c r="C19" s="69" t="s">
        <v>31</v>
      </c>
      <c r="D19" s="25"/>
    </row>
    <row r="20" spans="1:4" s="1" customFormat="1" ht="20.25" customHeight="1">
      <c r="A20" s="71"/>
      <c r="B20" s="76"/>
      <c r="C20" s="69" t="s">
        <v>32</v>
      </c>
      <c r="D20" s="25"/>
    </row>
    <row r="21" spans="1:4" s="1" customFormat="1" ht="20.25" customHeight="1">
      <c r="A21" s="71"/>
      <c r="B21" s="76"/>
      <c r="C21" s="69" t="s">
        <v>33</v>
      </c>
      <c r="D21" s="25"/>
    </row>
    <row r="22" spans="1:4" s="1" customFormat="1" ht="20.25" customHeight="1">
      <c r="A22" s="71"/>
      <c r="B22" s="76"/>
      <c r="C22" s="69" t="s">
        <v>34</v>
      </c>
      <c r="D22" s="25"/>
    </row>
    <row r="23" spans="1:4" s="1" customFormat="1" ht="20.25" customHeight="1">
      <c r="A23" s="74"/>
      <c r="B23" s="77"/>
      <c r="C23" s="69" t="s">
        <v>35</v>
      </c>
      <c r="D23" s="25"/>
    </row>
    <row r="24" spans="1:4" s="1" customFormat="1" ht="20.25" customHeight="1">
      <c r="A24" s="78"/>
      <c r="B24" s="79"/>
      <c r="C24" s="69" t="s">
        <v>36</v>
      </c>
      <c r="D24" s="25"/>
    </row>
    <row r="25" spans="1:4" s="1" customFormat="1" ht="20.25" customHeight="1">
      <c r="A25" s="78"/>
      <c r="B25" s="79"/>
      <c r="C25" s="80" t="s">
        <v>37</v>
      </c>
      <c r="D25" s="70">
        <v>268.66</v>
      </c>
    </row>
    <row r="26" spans="1:4" s="1" customFormat="1" ht="20.25" customHeight="1">
      <c r="A26" s="78"/>
      <c r="B26" s="76"/>
      <c r="C26" s="80" t="s">
        <v>38</v>
      </c>
      <c r="D26" s="70"/>
    </row>
    <row r="27" spans="1:4" s="1" customFormat="1" ht="20.25" customHeight="1">
      <c r="A27" s="69"/>
      <c r="B27" s="25"/>
      <c r="C27" s="73" t="s">
        <v>39</v>
      </c>
      <c r="D27" s="25"/>
    </row>
    <row r="28" spans="1:4" s="1" customFormat="1" ht="17.25" customHeight="1">
      <c r="A28" s="69"/>
      <c r="B28" s="25"/>
      <c r="C28" s="81" t="s">
        <v>40</v>
      </c>
      <c r="D28" s="70"/>
    </row>
    <row r="29" spans="1:4" s="1" customFormat="1" ht="17.25" customHeight="1">
      <c r="A29" s="69"/>
      <c r="B29" s="25"/>
      <c r="C29" s="69" t="s">
        <v>41</v>
      </c>
      <c r="D29" s="25"/>
    </row>
    <row r="30" spans="1:4" s="1" customFormat="1" ht="17.25" customHeight="1">
      <c r="A30" s="68"/>
      <c r="B30" s="25"/>
      <c r="C30" s="69" t="s">
        <v>43</v>
      </c>
      <c r="D30" s="25"/>
    </row>
    <row r="31" spans="1:4" s="1" customFormat="1" ht="17.25" customHeight="1">
      <c r="A31" s="69"/>
      <c r="B31" s="25"/>
      <c r="C31" s="69" t="s">
        <v>44</v>
      </c>
      <c r="D31" s="25"/>
    </row>
    <row r="32" spans="1:4" s="1" customFormat="1" ht="17.25" customHeight="1">
      <c r="A32" s="69"/>
      <c r="B32" s="25"/>
      <c r="C32" s="69" t="s">
        <v>45</v>
      </c>
      <c r="D32" s="25"/>
    </row>
    <row r="33" spans="1:4" s="1" customFormat="1" ht="16.5" customHeight="1">
      <c r="A33" s="71"/>
      <c r="B33" s="82"/>
      <c r="C33" s="69" t="s">
        <v>46</v>
      </c>
      <c r="D33" s="25"/>
    </row>
    <row r="34" spans="1:4" s="1" customFormat="1" ht="16.5" customHeight="1">
      <c r="A34" s="68" t="s">
        <v>47</v>
      </c>
      <c r="B34" s="70">
        <v>5498.65</v>
      </c>
      <c r="C34" s="68" t="s">
        <v>48</v>
      </c>
      <c r="D34" s="70">
        <v>5498.65</v>
      </c>
    </row>
    <row r="35" s="1" customFormat="1" ht="12.75" customHeight="1">
      <c r="D35" s="63"/>
    </row>
  </sheetData>
  <sheetProtection/>
  <printOptions/>
  <pageMargins left="0.75" right="0.75" top="1" bottom="1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H15" sqref="H15"/>
    </sheetView>
  </sheetViews>
  <sheetFormatPr defaultColWidth="6.875" defaultRowHeight="12.75" customHeight="1"/>
  <cols>
    <col min="1" max="1" width="13.125" style="1" customWidth="1"/>
    <col min="2" max="2" width="29.00390625" style="1" customWidth="1"/>
    <col min="3" max="5" width="19.375" style="1" customWidth="1"/>
    <col min="6" max="250" width="6.875" style="1" customWidth="1"/>
  </cols>
  <sheetData>
    <row r="1" spans="1:5" s="1" customFormat="1" ht="18" customHeight="1">
      <c r="A1" s="2" t="s">
        <v>94</v>
      </c>
      <c r="B1" s="3"/>
      <c r="C1" s="4"/>
      <c r="D1" s="4"/>
      <c r="E1" s="5"/>
    </row>
    <row r="2" spans="1:5" s="1" customFormat="1" ht="23.25" customHeight="1">
      <c r="A2" s="27" t="s">
        <v>95</v>
      </c>
      <c r="B2" s="27"/>
      <c r="C2" s="27"/>
      <c r="D2" s="27"/>
      <c r="E2" s="27"/>
    </row>
    <row r="3" spans="2:5" s="1" customFormat="1" ht="18" customHeight="1">
      <c r="B3" s="19"/>
      <c r="C3" s="19"/>
      <c r="D3" s="19"/>
      <c r="E3" s="46" t="s">
        <v>2</v>
      </c>
    </row>
    <row r="4" spans="1:5" s="1" customFormat="1" ht="18" customHeight="1">
      <c r="A4" s="47" t="s">
        <v>51</v>
      </c>
      <c r="B4" s="48" t="s">
        <v>52</v>
      </c>
      <c r="C4" s="49" t="s">
        <v>54</v>
      </c>
      <c r="D4" s="50" t="s">
        <v>90</v>
      </c>
      <c r="E4" s="50" t="s">
        <v>91</v>
      </c>
    </row>
    <row r="5" spans="1:5" s="1" customFormat="1" ht="21.75" customHeight="1">
      <c r="A5" s="48" t="s">
        <v>66</v>
      </c>
      <c r="B5" s="48"/>
      <c r="C5" s="51">
        <f aca="true" t="shared" si="0" ref="C5:C11">D5+E5</f>
        <v>5498.65</v>
      </c>
      <c r="D5" s="51">
        <f>D6+D12+D15</f>
        <v>3972.45</v>
      </c>
      <c r="E5" s="51">
        <f>E6+E12+E15</f>
        <v>1526.2</v>
      </c>
    </row>
    <row r="6" spans="1:5" s="1" customFormat="1" ht="21.75" customHeight="1">
      <c r="A6" s="52" t="s">
        <v>67</v>
      </c>
      <c r="B6" s="53" t="s">
        <v>68</v>
      </c>
      <c r="C6" s="51">
        <f t="shared" si="0"/>
        <v>5164.52</v>
      </c>
      <c r="D6" s="51">
        <v>3638.32</v>
      </c>
      <c r="E6" s="51">
        <v>1526.2</v>
      </c>
    </row>
    <row r="7" spans="1:5" s="1" customFormat="1" ht="21.75" customHeight="1">
      <c r="A7" s="52" t="s">
        <v>69</v>
      </c>
      <c r="B7" s="54" t="s">
        <v>70</v>
      </c>
      <c r="C7" s="51">
        <f t="shared" si="0"/>
        <v>5164.5199999999995</v>
      </c>
      <c r="D7" s="51">
        <f>D8+D9+D10+D11</f>
        <v>3638.3199999999997</v>
      </c>
      <c r="E7" s="51">
        <f>E8+E9+E10+E11</f>
        <v>1526.2</v>
      </c>
    </row>
    <row r="8" spans="1:5" s="1" customFormat="1" ht="21.75" customHeight="1">
      <c r="A8" s="52" t="s">
        <v>71</v>
      </c>
      <c r="B8" s="55" t="s">
        <v>72</v>
      </c>
      <c r="C8" s="51">
        <f t="shared" si="0"/>
        <v>2320.08</v>
      </c>
      <c r="D8" s="56">
        <v>2320.08</v>
      </c>
      <c r="E8" s="51">
        <v>0</v>
      </c>
    </row>
    <row r="9" spans="1:5" s="1" customFormat="1" ht="21.75" customHeight="1">
      <c r="A9" s="52" t="s">
        <v>73</v>
      </c>
      <c r="B9" s="55" t="s">
        <v>74</v>
      </c>
      <c r="C9" s="51">
        <f t="shared" si="0"/>
        <v>1108</v>
      </c>
      <c r="D9" s="51">
        <v>0</v>
      </c>
      <c r="E9" s="56">
        <v>1108</v>
      </c>
    </row>
    <row r="10" spans="1:5" s="1" customFormat="1" ht="21.75" customHeight="1">
      <c r="A10" s="52" t="s">
        <v>75</v>
      </c>
      <c r="B10" s="55" t="s">
        <v>76</v>
      </c>
      <c r="C10" s="51">
        <f t="shared" si="0"/>
        <v>1706.44</v>
      </c>
      <c r="D10" s="51">
        <v>1318.24</v>
      </c>
      <c r="E10" s="57">
        <v>388.2</v>
      </c>
    </row>
    <row r="11" spans="1:5" s="1" customFormat="1" ht="21.75" customHeight="1">
      <c r="A11" s="52" t="s">
        <v>77</v>
      </c>
      <c r="B11" s="55" t="s">
        <v>78</v>
      </c>
      <c r="C11" s="51">
        <f t="shared" si="0"/>
        <v>30</v>
      </c>
      <c r="D11" s="57">
        <v>0</v>
      </c>
      <c r="E11" s="57">
        <v>30</v>
      </c>
    </row>
    <row r="12" spans="1:5" ht="21.75" customHeight="1">
      <c r="A12" s="52" t="s">
        <v>79</v>
      </c>
      <c r="B12" s="58" t="s">
        <v>80</v>
      </c>
      <c r="C12" s="57">
        <v>65.47</v>
      </c>
      <c r="D12" s="57">
        <v>65.47</v>
      </c>
      <c r="E12" s="51">
        <v>0</v>
      </c>
    </row>
    <row r="13" spans="1:5" ht="21.75" customHeight="1">
      <c r="A13" s="52" t="s">
        <v>81</v>
      </c>
      <c r="B13" s="59" t="s">
        <v>82</v>
      </c>
      <c r="C13" s="57">
        <v>65.47</v>
      </c>
      <c r="D13" s="57">
        <v>65.47</v>
      </c>
      <c r="E13" s="51">
        <v>0</v>
      </c>
    </row>
    <row r="14" spans="1:5" ht="21.75" customHeight="1">
      <c r="A14" s="52" t="s">
        <v>71</v>
      </c>
      <c r="B14" s="59" t="s">
        <v>72</v>
      </c>
      <c r="C14" s="57">
        <v>65.47</v>
      </c>
      <c r="D14" s="57">
        <v>65.47</v>
      </c>
      <c r="E14" s="51">
        <v>0</v>
      </c>
    </row>
    <row r="15" spans="1:5" ht="21.75" customHeight="1">
      <c r="A15" s="52" t="s">
        <v>83</v>
      </c>
      <c r="B15" s="60" t="s">
        <v>84</v>
      </c>
      <c r="C15" s="61">
        <v>268.66</v>
      </c>
      <c r="D15" s="61">
        <v>268.66</v>
      </c>
      <c r="E15" s="51">
        <v>0</v>
      </c>
    </row>
    <row r="16" spans="1:5" ht="21.75" customHeight="1">
      <c r="A16" s="52" t="s">
        <v>85</v>
      </c>
      <c r="B16" s="60" t="s">
        <v>86</v>
      </c>
      <c r="C16" s="61">
        <v>268.66</v>
      </c>
      <c r="D16" s="61">
        <v>268.66</v>
      </c>
      <c r="E16" s="51">
        <v>0</v>
      </c>
    </row>
    <row r="17" spans="1:5" ht="21.75" customHeight="1">
      <c r="A17" s="52" t="s">
        <v>71</v>
      </c>
      <c r="B17" s="55" t="s">
        <v>87</v>
      </c>
      <c r="C17" s="61">
        <v>268.66</v>
      </c>
      <c r="D17" s="61">
        <v>268.66</v>
      </c>
      <c r="E17" s="51">
        <v>0</v>
      </c>
    </row>
  </sheetData>
  <sheetProtection/>
  <mergeCells count="2">
    <mergeCell ref="A2:E2"/>
    <mergeCell ref="A5:B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B6" sqref="B6"/>
    </sheetView>
  </sheetViews>
  <sheetFormatPr defaultColWidth="6.875" defaultRowHeight="12.75" customHeight="1"/>
  <cols>
    <col min="1" max="1" width="38.75390625" style="33" customWidth="1"/>
    <col min="2" max="2" width="21.00390625" style="1" customWidth="1"/>
    <col min="3" max="3" width="16.00390625" style="1" customWidth="1"/>
    <col min="4" max="188" width="6.875" style="1" customWidth="1"/>
  </cols>
  <sheetData>
    <row r="1" spans="1:2" s="1" customFormat="1" ht="18" customHeight="1">
      <c r="A1" s="34" t="s">
        <v>96</v>
      </c>
      <c r="B1" s="35"/>
    </row>
    <row r="2" spans="1:3" s="1" customFormat="1" ht="45.75" customHeight="1">
      <c r="A2" s="6" t="s">
        <v>97</v>
      </c>
      <c r="B2" s="6"/>
      <c r="C2" s="6"/>
    </row>
    <row r="3" spans="1:3" s="1" customFormat="1" ht="18" customHeight="1">
      <c r="A3" s="34"/>
      <c r="B3" s="36"/>
      <c r="C3" s="1" t="s">
        <v>2</v>
      </c>
    </row>
    <row r="4" spans="1:3" s="1" customFormat="1" ht="18" customHeight="1">
      <c r="A4" s="37" t="s">
        <v>98</v>
      </c>
      <c r="B4" s="38" t="s">
        <v>99</v>
      </c>
      <c r="C4" s="39" t="s">
        <v>100</v>
      </c>
    </row>
    <row r="5" spans="1:3" s="1" customFormat="1" ht="18" customHeight="1">
      <c r="A5" s="40" t="s">
        <v>66</v>
      </c>
      <c r="B5" s="41">
        <f>B6+B18+B26</f>
        <v>3972.45</v>
      </c>
      <c r="C5" s="42"/>
    </row>
    <row r="6" spans="1:3" s="1" customFormat="1" ht="18" customHeight="1">
      <c r="A6" s="43" t="s">
        <v>101</v>
      </c>
      <c r="B6" s="41">
        <v>3369.14</v>
      </c>
      <c r="C6" s="44"/>
    </row>
    <row r="7" spans="1:3" s="1" customFormat="1" ht="18" customHeight="1">
      <c r="A7" s="43" t="s">
        <v>102</v>
      </c>
      <c r="B7" s="41">
        <v>1310.64</v>
      </c>
      <c r="C7" s="44"/>
    </row>
    <row r="8" spans="1:3" s="1" customFormat="1" ht="18" customHeight="1">
      <c r="A8" s="43" t="s">
        <v>103</v>
      </c>
      <c r="B8" s="41">
        <v>930.82</v>
      </c>
      <c r="C8" s="44"/>
    </row>
    <row r="9" spans="1:3" s="1" customFormat="1" ht="18" customHeight="1">
      <c r="A9" s="43" t="s">
        <v>104</v>
      </c>
      <c r="B9" s="41">
        <v>109.81</v>
      </c>
      <c r="C9" s="44"/>
    </row>
    <row r="10" spans="1:3" s="1" customFormat="1" ht="18" customHeight="1">
      <c r="A10" s="43" t="s">
        <v>105</v>
      </c>
      <c r="B10" s="41">
        <v>278.79</v>
      </c>
      <c r="C10" s="44"/>
    </row>
    <row r="11" spans="1:3" s="1" customFormat="1" ht="18" customHeight="1">
      <c r="A11" s="43" t="s">
        <v>106</v>
      </c>
      <c r="B11" s="41">
        <v>218.87</v>
      </c>
      <c r="C11" s="44"/>
    </row>
    <row r="12" spans="1:3" s="1" customFormat="1" ht="18" customHeight="1">
      <c r="A12" s="43" t="s">
        <v>107</v>
      </c>
      <c r="B12" s="41">
        <v>28.63</v>
      </c>
      <c r="C12" s="44"/>
    </row>
    <row r="13" spans="1:3" s="1" customFormat="1" ht="18" customHeight="1">
      <c r="A13" s="43" t="s">
        <v>108</v>
      </c>
      <c r="B13" s="41">
        <v>84.56</v>
      </c>
      <c r="C13" s="44"/>
    </row>
    <row r="14" spans="1:3" s="1" customFormat="1" ht="18" customHeight="1">
      <c r="A14" s="43" t="s">
        <v>109</v>
      </c>
      <c r="B14" s="41">
        <v>27.84</v>
      </c>
      <c r="C14" s="44"/>
    </row>
    <row r="15" spans="1:3" s="1" customFormat="1" ht="18" customHeight="1">
      <c r="A15" s="43" t="s">
        <v>110</v>
      </c>
      <c r="B15" s="41">
        <v>268.66</v>
      </c>
      <c r="C15" s="44"/>
    </row>
    <row r="16" spans="1:3" s="1" customFormat="1" ht="18" customHeight="1">
      <c r="A16" s="43" t="s">
        <v>111</v>
      </c>
      <c r="B16" s="41"/>
      <c r="C16" s="44"/>
    </row>
    <row r="17" spans="1:3" s="1" customFormat="1" ht="18" customHeight="1">
      <c r="A17" s="45" t="s">
        <v>112</v>
      </c>
      <c r="B17" s="41">
        <v>30.24</v>
      </c>
      <c r="C17" s="44"/>
    </row>
    <row r="18" spans="1:3" s="1" customFormat="1" ht="18" customHeight="1">
      <c r="A18" s="40" t="s">
        <v>113</v>
      </c>
      <c r="B18" s="41">
        <v>534.85</v>
      </c>
      <c r="C18" s="31"/>
    </row>
    <row r="19" spans="1:3" s="1" customFormat="1" ht="18" customHeight="1">
      <c r="A19" s="40" t="s">
        <v>114</v>
      </c>
      <c r="B19" s="41">
        <v>87.5</v>
      </c>
      <c r="C19" s="31"/>
    </row>
    <row r="20" spans="1:3" s="1" customFormat="1" ht="18" customHeight="1">
      <c r="A20" s="40" t="s">
        <v>115</v>
      </c>
      <c r="B20" s="41">
        <v>3.33</v>
      </c>
      <c r="C20" s="31"/>
    </row>
    <row r="21" spans="1:3" s="1" customFormat="1" ht="18" customHeight="1">
      <c r="A21" s="40" t="s">
        <v>116</v>
      </c>
      <c r="B21" s="41">
        <v>45</v>
      </c>
      <c r="C21" s="31"/>
    </row>
    <row r="22" spans="1:3" s="1" customFormat="1" ht="18" customHeight="1">
      <c r="A22" s="40" t="s">
        <v>117</v>
      </c>
      <c r="B22" s="41"/>
      <c r="C22" s="31"/>
    </row>
    <row r="23" spans="1:3" s="1" customFormat="1" ht="18" customHeight="1">
      <c r="A23" s="40" t="s">
        <v>118</v>
      </c>
      <c r="B23" s="41">
        <v>78.37</v>
      </c>
      <c r="C23" s="31"/>
    </row>
    <row r="24" spans="1:3" s="1" customFormat="1" ht="18" customHeight="1">
      <c r="A24" s="40" t="s">
        <v>119</v>
      </c>
      <c r="B24" s="41">
        <v>190.65</v>
      </c>
      <c r="C24" s="31"/>
    </row>
    <row r="25" spans="1:3" s="1" customFormat="1" ht="18" customHeight="1">
      <c r="A25" s="40" t="s">
        <v>120</v>
      </c>
      <c r="B25" s="41">
        <v>130</v>
      </c>
      <c r="C25" s="31"/>
    </row>
    <row r="26" spans="1:3" s="1" customFormat="1" ht="18" customHeight="1">
      <c r="A26" s="43" t="s">
        <v>121</v>
      </c>
      <c r="B26" s="41">
        <v>68.46</v>
      </c>
      <c r="C26" s="31"/>
    </row>
    <row r="27" spans="1:3" s="1" customFormat="1" ht="18" customHeight="1">
      <c r="A27" s="40" t="s">
        <v>122</v>
      </c>
      <c r="B27" s="41"/>
      <c r="C27" s="31"/>
    </row>
    <row r="28" spans="1:3" s="1" customFormat="1" ht="18" customHeight="1">
      <c r="A28" s="40" t="s">
        <v>123</v>
      </c>
      <c r="B28" s="41">
        <v>66.08</v>
      </c>
      <c r="C28" s="31"/>
    </row>
    <row r="29" spans="1:3" s="1" customFormat="1" ht="18" customHeight="1">
      <c r="A29" s="40" t="s">
        <v>124</v>
      </c>
      <c r="B29" s="41"/>
      <c r="C29" s="31"/>
    </row>
    <row r="30" spans="1:3" s="1" customFormat="1" ht="18" customHeight="1">
      <c r="A30" s="40" t="s">
        <v>125</v>
      </c>
      <c r="B30" s="41">
        <v>1.8</v>
      </c>
      <c r="C30" s="31"/>
    </row>
    <row r="31" spans="1:3" s="1" customFormat="1" ht="18" customHeight="1">
      <c r="A31" s="40" t="s">
        <v>126</v>
      </c>
      <c r="B31" s="41"/>
      <c r="C31" s="31"/>
    </row>
    <row r="32" spans="1:3" s="1" customFormat="1" ht="18" customHeight="1">
      <c r="A32" s="40" t="s">
        <v>127</v>
      </c>
      <c r="B32" s="41">
        <v>0.58</v>
      </c>
      <c r="C32" s="31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B9" sqref="B9"/>
    </sheetView>
  </sheetViews>
  <sheetFormatPr defaultColWidth="6.875" defaultRowHeight="12.75" customHeight="1"/>
  <cols>
    <col min="1" max="1" width="30.50390625" style="1" customWidth="1"/>
    <col min="2" max="2" width="28.25390625" style="1" customWidth="1"/>
    <col min="3" max="3" width="19.375" style="1" customWidth="1"/>
    <col min="4" max="245" width="6.875" style="1" customWidth="1"/>
  </cols>
  <sheetData>
    <row r="1" spans="1:3" s="1" customFormat="1" ht="18" customHeight="1">
      <c r="A1" s="2" t="s">
        <v>128</v>
      </c>
      <c r="B1" s="4"/>
      <c r="C1" s="5"/>
    </row>
    <row r="2" spans="1:3" s="1" customFormat="1" ht="36" customHeight="1">
      <c r="A2" s="27" t="s">
        <v>129</v>
      </c>
      <c r="B2" s="27"/>
      <c r="C2" s="27"/>
    </row>
    <row r="3" s="1" customFormat="1" ht="18" customHeight="1">
      <c r="C3" s="4" t="s">
        <v>2</v>
      </c>
    </row>
    <row r="4" spans="1:3" s="1" customFormat="1" ht="18" customHeight="1">
      <c r="A4" s="28" t="s">
        <v>130</v>
      </c>
      <c r="B4" s="29" t="s">
        <v>131</v>
      </c>
      <c r="C4" s="30" t="s">
        <v>100</v>
      </c>
    </row>
    <row r="5" spans="1:3" ht="27.75" customHeight="1">
      <c r="A5" s="31" t="s">
        <v>132</v>
      </c>
      <c r="B5" s="32">
        <v>0</v>
      </c>
      <c r="C5" s="31"/>
    </row>
    <row r="6" spans="1:3" ht="27.75" customHeight="1">
      <c r="A6" s="31"/>
      <c r="B6" s="32"/>
      <c r="C6" s="31"/>
    </row>
    <row r="7" spans="1:3" ht="27.75" customHeight="1">
      <c r="A7" s="31"/>
      <c r="B7" s="32"/>
      <c r="C7" s="31"/>
    </row>
    <row r="8" spans="1:3" ht="27.75" customHeight="1">
      <c r="A8" s="31"/>
      <c r="B8" s="32"/>
      <c r="C8" s="31"/>
    </row>
    <row r="9" spans="1:3" ht="27.75" customHeight="1">
      <c r="A9" s="31"/>
      <c r="B9" s="32"/>
      <c r="C9" s="31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4" sqref="A4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133</v>
      </c>
      <c r="B1" s="4"/>
      <c r="C1" s="4"/>
      <c r="D1" s="4"/>
      <c r="E1" s="5"/>
    </row>
    <row r="2" spans="1:5" s="1" customFormat="1" ht="23.25" customHeight="1">
      <c r="A2" s="18" t="s">
        <v>134</v>
      </c>
      <c r="B2" s="7"/>
      <c r="C2" s="7"/>
      <c r="D2" s="7"/>
      <c r="E2" s="5"/>
    </row>
    <row r="3" spans="2:5" s="1" customFormat="1" ht="18" customHeight="1">
      <c r="B3" s="19"/>
      <c r="C3" s="19"/>
      <c r="D3" s="19" t="s">
        <v>2</v>
      </c>
      <c r="E3" s="20"/>
    </row>
    <row r="4" spans="1:5" s="1" customFormat="1" ht="18" customHeight="1">
      <c r="A4" s="21" t="s">
        <v>130</v>
      </c>
      <c r="B4" s="22" t="s">
        <v>54</v>
      </c>
      <c r="C4" s="23" t="s">
        <v>90</v>
      </c>
      <c r="D4" s="23" t="s">
        <v>91</v>
      </c>
      <c r="E4" s="5"/>
    </row>
    <row r="5" spans="1:5" s="1" customFormat="1" ht="30.75" customHeight="1">
      <c r="A5" s="24" t="s">
        <v>132</v>
      </c>
      <c r="B5" s="25">
        <v>0</v>
      </c>
      <c r="C5" s="25">
        <v>0</v>
      </c>
      <c r="D5" s="25">
        <v>0</v>
      </c>
      <c r="E5" s="26"/>
    </row>
    <row r="6" spans="1:5" s="1" customFormat="1" ht="18" customHeight="1">
      <c r="A6" s="24"/>
      <c r="B6" s="25"/>
      <c r="C6" s="25"/>
      <c r="D6" s="25"/>
      <c r="E6" s="20"/>
    </row>
    <row r="7" spans="1:5" s="1" customFormat="1" ht="18" customHeight="1">
      <c r="A7" s="24"/>
      <c r="B7" s="25"/>
      <c r="C7" s="25"/>
      <c r="D7" s="25"/>
      <c r="E7" s="20"/>
    </row>
    <row r="8" spans="1:5" s="1" customFormat="1" ht="18" customHeight="1">
      <c r="A8" s="24"/>
      <c r="B8" s="25"/>
      <c r="C8" s="25"/>
      <c r="D8" s="25"/>
      <c r="E8" s="20"/>
    </row>
    <row r="9" spans="1:5" s="1" customFormat="1" ht="18" customHeight="1">
      <c r="A9" s="24"/>
      <c r="B9" s="25"/>
      <c r="C9" s="25"/>
      <c r="D9" s="25"/>
      <c r="E9" s="20"/>
    </row>
    <row r="10" spans="1:5" s="1" customFormat="1" ht="18" customHeight="1">
      <c r="A10" s="24"/>
      <c r="B10" s="25"/>
      <c r="C10" s="25"/>
      <c r="D10" s="25"/>
      <c r="E10" s="20"/>
    </row>
    <row r="11" spans="1:5" s="1" customFormat="1" ht="18" customHeight="1">
      <c r="A11" s="24"/>
      <c r="B11" s="25"/>
      <c r="C11" s="25"/>
      <c r="D11" s="25"/>
      <c r="E11" s="20"/>
    </row>
    <row r="12" spans="1:5" s="1" customFormat="1" ht="18" customHeight="1">
      <c r="A12" s="24"/>
      <c r="B12" s="25"/>
      <c r="C12" s="25"/>
      <c r="D12" s="25"/>
      <c r="E12" s="20"/>
    </row>
    <row r="13" spans="1:5" s="1" customFormat="1" ht="18" customHeight="1">
      <c r="A13" s="24"/>
      <c r="B13" s="25"/>
      <c r="C13" s="25"/>
      <c r="D13" s="25"/>
      <c r="E13" s="20"/>
    </row>
    <row r="14" spans="1:5" s="1" customFormat="1" ht="18" customHeight="1">
      <c r="A14" s="24"/>
      <c r="B14" s="25"/>
      <c r="C14" s="25"/>
      <c r="D14" s="25"/>
      <c r="E14" s="20"/>
    </row>
    <row r="15" spans="1:4" s="1" customFormat="1" ht="18" customHeight="1">
      <c r="A15" s="24"/>
      <c r="B15" s="25"/>
      <c r="C15" s="25"/>
      <c r="D15" s="25"/>
    </row>
    <row r="16" ht="12.75" customHeight="1"/>
    <row r="17" ht="12.75" customHeight="1"/>
    <row r="18" ht="12.75" customHeight="1"/>
  </sheetData>
  <sheetProtection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1" width="45.125" style="0" customWidth="1"/>
    <col min="2" max="2" width="33.375" style="0" customWidth="1"/>
  </cols>
  <sheetData>
    <row r="1" spans="1:6" s="1" customFormat="1" ht="18" customHeight="1">
      <c r="A1" s="2" t="s">
        <v>135</v>
      </c>
      <c r="B1" s="3"/>
      <c r="C1" s="4"/>
      <c r="D1" s="4"/>
      <c r="E1" s="4"/>
      <c r="F1" s="5"/>
    </row>
    <row r="2" spans="1:6" s="1" customFormat="1" ht="33.75" customHeight="1">
      <c r="A2" s="13" t="s">
        <v>136</v>
      </c>
      <c r="B2" s="13"/>
      <c r="C2" s="7"/>
      <c r="D2" s="7"/>
      <c r="E2" s="7"/>
      <c r="F2" s="5"/>
    </row>
    <row r="3" ht="14.25">
      <c r="B3" s="8" t="s">
        <v>2</v>
      </c>
    </row>
    <row r="4" spans="1:2" ht="39" customHeight="1">
      <c r="A4" s="9" t="s">
        <v>137</v>
      </c>
      <c r="B4" s="9" t="s">
        <v>138</v>
      </c>
    </row>
    <row r="5" spans="1:2" ht="39" customHeight="1">
      <c r="A5" s="14" t="s">
        <v>139</v>
      </c>
      <c r="B5" s="15">
        <v>113.2</v>
      </c>
    </row>
    <row r="6" spans="1:2" ht="39" customHeight="1">
      <c r="A6" s="16" t="s">
        <v>140</v>
      </c>
      <c r="B6" s="15">
        <v>0</v>
      </c>
    </row>
    <row r="7" spans="1:2" ht="39" customHeight="1">
      <c r="A7" s="16" t="s">
        <v>141</v>
      </c>
      <c r="B7" s="15">
        <v>41</v>
      </c>
    </row>
    <row r="8" spans="1:2" ht="39" customHeight="1">
      <c r="A8" s="16" t="s">
        <v>142</v>
      </c>
      <c r="B8" s="15">
        <v>72.2</v>
      </c>
    </row>
    <row r="9" spans="1:2" ht="39" customHeight="1">
      <c r="A9" s="17" t="s">
        <v>143</v>
      </c>
      <c r="B9" s="15">
        <v>72.2</v>
      </c>
    </row>
    <row r="10" spans="1:2" ht="39" customHeight="1">
      <c r="A10" s="17" t="s">
        <v>144</v>
      </c>
      <c r="B10" s="15"/>
    </row>
  </sheetData>
  <sheetProtection/>
  <mergeCells count="1">
    <mergeCell ref="A2:B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2019-04-11T07:50:31Z</dcterms:created>
  <dcterms:modified xsi:type="dcterms:W3CDTF">2021-05-22T08:13:10Z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