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activeTab="0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<sst xmlns="http://schemas.openxmlformats.org/spreadsheetml/2006/main" count="317" uniqueCount="171">
  <si>
    <t>表1</t>
  </si>
  <si>
    <t>吕梁市工业和信息化局2019年预算收支总表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</si>
  <si>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</si>
  <si>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</si>
  <si>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</si>
  <si>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</si>
  <si>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</si>
  <si>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</si>
  <si>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</si>
  <si>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</si>
  <si>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</si>
  <si>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</si>
  <si>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</si>
  <si>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</si>
  <si>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</si>
  <si>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</si>
  <si>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</si>
  <si>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</si>
  <si>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</si>
  <si>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</si>
  <si>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</si>
  <si>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</si>
  <si>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</si>
  <si>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</si>
  <si>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</si>
  <si>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</si>
  <si>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</si>
  <si>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</si>
  <si>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</si>
  <si>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</si>
  <si>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</si>
  <si>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</si>
  <si>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</si>
  <si>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</si>
  <si>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</si>
  <si>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</si>
  <si>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</si>
  <si>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</si>
  <si>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</si>
  <si>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</si>
  <si>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</si>
  <si>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</si>
  <si>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</si>
  <si>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</si>
  <si>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</si>
  <si>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</si>
  <si>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</si>
  <si>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</si>
  <si>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</si>
  <si>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</si>
  <si>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吕梁市工业和信息化局2019年预算收入总表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</si>
  <si>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</si>
  <si>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</si>
  <si>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</si>
  <si>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</si>
  <si>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</si>
  <si>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</si>
  <si>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</si>
  <si>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</si>
  <si>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</si>
  <si>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</si>
  <si>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</si>
  <si>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</si>
  <si>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</si>
  <si>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</si>
  <si>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</si>
  <si>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</si>
  <si>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205</t>
  </si>
  <si>
    <t>教育支出</t>
  </si>
  <si>
    <t xml:space="preserve">  20503</t>
  </si>
  <si>
    <t xml:space="preserve">  职业教育</t>
  </si>
  <si>
    <t xml:space="preserve">  2050302</t>
  </si>
  <si>
    <t xml:space="preserve">    中专教育</t>
  </si>
  <si>
    <t>206</t>
  </si>
  <si>
    <t>科学技术支出</t>
  </si>
  <si>
    <t xml:space="preserve">  20601</t>
  </si>
  <si>
    <t xml:space="preserve">  科学技术管理事务</t>
  </si>
  <si>
    <t xml:space="preserve">  2060199</t>
  </si>
  <si>
    <t xml:space="preserve">    其他科学技术管理事务支出</t>
  </si>
  <si>
    <t xml:space="preserve">  20699</t>
  </si>
  <si>
    <t xml:space="preserve">  其他科学技术支出</t>
  </si>
  <si>
    <t xml:space="preserve">  2069999</t>
  </si>
  <si>
    <t xml:space="preserve">    其他科学技术支出</t>
  </si>
  <si>
    <t>208</t>
  </si>
  <si>
    <t>社会保障和就业支出</t>
  </si>
  <si>
    <t xml:space="preserve">  20805</t>
  </si>
  <si>
    <t xml:space="preserve">  行政事业单位离退休</t>
  </si>
  <si>
    <t xml:space="preserve">  2080504</t>
  </si>
  <si>
    <t xml:space="preserve">    未归口管理的行政单位离退休</t>
  </si>
  <si>
    <t>215</t>
  </si>
  <si>
    <t>资源勘探信息等支出</t>
  </si>
  <si>
    <t xml:space="preserve">  21507</t>
  </si>
  <si>
    <t xml:space="preserve">  国有资产监管</t>
  </si>
  <si>
    <t xml:space="preserve">  2150701</t>
  </si>
  <si>
    <t xml:space="preserve">    行政运行（国有资产监管）</t>
  </si>
  <si>
    <t>2150799</t>
  </si>
  <si>
    <t>其他国有资产监管支出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</si>
  <si>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</si>
  <si>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</si>
  <si>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</si>
  <si>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</si>
  <si>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</si>
  <si>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</si>
  <si>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表3</t>
  </si>
  <si>
    <t>吕梁市工业和信息化局2019年预算支出总表</t>
  </si>
  <si>
    <t>科目编码</t>
  </si>
  <si>
    <t>基本支出</t>
  </si>
  <si>
    <t>项目支出</t>
  </si>
  <si>
    <t>表4</t>
  </si>
  <si>
    <t>吕梁市工业和信息化局2019年一般公共预算收支总表</t>
  </si>
  <si>
    <t>表5</t>
  </si>
  <si>
    <t>吕梁市工业和信息化局2019年一般公共预算支出预算表</t>
  </si>
  <si>
    <t>表6</t>
  </si>
  <si>
    <t>吕梁市工业和信息化局2019年一般公共预算安排基本支出分经济科目表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</si>
  <si>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</si>
  <si>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</si>
  <si>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</si>
  <si>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</si>
  <si>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</si>
  <si>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</si>
  <si>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</si>
  <si>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</si>
  <si>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</si>
  <si>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</si>
  <si>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</si>
  <si>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</si>
  <si>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</si>
  <si>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</si>
  <si>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</si>
  <si>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</si>
  <si>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</si>
  <si>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</si>
  <si>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</si>
  <si>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</si>
  <si>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</si>
  <si>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</si>
  <si>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</si>
  <si>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</si>
  <si>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</si>
  <si>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</si>
  <si>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</si>
  <si>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</si>
  <si>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</si>
  <si>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</si>
  <si>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</si>
  <si>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吕梁市工业和信息化局2019年政府性基金预算收入预算表</t>
  </si>
  <si>
    <t>单位名称</t>
  </si>
  <si>
    <t>政府性基金收入预算</t>
  </si>
  <si>
    <t>市工业和信息化局</t>
  </si>
  <si>
    <t>市经济管理学校</t>
  </si>
  <si>
    <t>市工业技术研究所</t>
  </si>
  <si>
    <t>市食品研究所</t>
  </si>
  <si>
    <t>表8</t>
  </si>
  <si>
    <t>吕梁市工业和信息化局2019年政府性基金预算支出预算表</t>
  </si>
  <si>
    <t>表9</t>
  </si>
  <si>
    <t>XXX2019年一般公共预算“三公”经费支出情况统计表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</si>
  <si>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</si>
  <si>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</si>
  <si>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</si>
  <si>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</si>
  <si>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</si>
  <si>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</si>
  <si>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</si>
  <si>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</si>
  <si>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</si>
  <si>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吕梁市工业和信息化局2019年机关运行经费预算一般公共预算情况统计表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</si>
  <si>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吕梁市工业和信息化局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</si>
  <si>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吕梁市经济管理学校</t>
    </r>
  </si>
  <si>
    <r>
      <t xml:space="preserve"> </t>
    </r>
    <r>
      <rPr>
        <sz val="10"/>
        <rFont val="宋体"/>
        <family val="0"/>
      </rPr>
      <t xml:space="preserve">   吕梁</t>
    </r>
    <r>
      <rPr>
        <sz val="10"/>
        <rFont val="宋体"/>
        <family val="0"/>
      </rPr>
      <t>市工业技术研究所</t>
    </r>
  </si>
  <si>
    <r>
      <t xml:space="preserve"> </t>
    </r>
    <r>
      <rPr>
        <sz val="10"/>
        <rFont val="宋体"/>
        <family val="0"/>
      </rPr>
      <t xml:space="preserve">   吕梁</t>
    </r>
    <r>
      <rPr>
        <sz val="10"/>
        <rFont val="宋体"/>
        <family val="0"/>
      </rPr>
      <t>市食品研究所</t>
    </r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</si>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</sst>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#,##0.00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7" fillId="3" borderId="1" applyNumberForma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29" fillId="13" borderId="0" applyNumberFormat="0" applyBorder="0" applyAlignment="0" applyProtection="0"/>
    <xf numFmtId="0" fontId="13" fillId="0" borderId="5" applyNumberFormat="0" applyFill="0" applyAlignment="0" applyProtection="0"/>
    <xf numFmtId="0" fontId="29" fillId="14" borderId="0" applyNumberFormat="0" applyBorder="0" applyAlignment="0" applyProtection="0"/>
    <xf numFmtId="0" fontId="22" fillId="15" borderId="6" applyNumberFormat="0" applyAlignment="0" applyProtection="0"/>
    <xf numFmtId="0" fontId="17" fillId="16" borderId="0" applyNumberFormat="0" applyBorder="0" applyAlignment="0" applyProtection="0"/>
    <xf numFmtId="0" fontId="23" fillId="15" borderId="1" applyNumberFormat="0" applyAlignment="0" applyProtection="0"/>
    <xf numFmtId="0" fontId="24" fillId="17" borderId="7" applyNumberFormat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7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17" fillId="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1" borderId="0" applyNumberFormat="0" applyBorder="0" applyAlignment="0" applyProtection="0"/>
    <xf numFmtId="0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 applyProtection="0">
      <alignment/>
    </xf>
    <xf numFmtId="0" fontId="17" fillId="16" borderId="0" applyNumberFormat="0" applyBorder="0" applyAlignment="0" applyProtection="0"/>
    <xf numFmtId="0" fontId="9" fillId="4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2" fillId="48" borderId="12" xfId="86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49" fontId="2" fillId="0" borderId="11" xfId="85" applyNumberFormat="1" applyFont="1" applyFill="1" applyBorder="1" applyAlignment="1" applyProtection="1">
      <alignment horizontal="left" vertical="center" wrapText="1"/>
      <protection/>
    </xf>
    <xf numFmtId="4" fontId="2" fillId="0" borderId="12" xfId="8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vertical="center" wrapText="1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3" fillId="0" borderId="11" xfId="75" applyFont="1" applyBorder="1" applyAlignment="1" applyProtection="1">
      <alignment horizontal="center" vertical="center"/>
      <protection/>
    </xf>
    <xf numFmtId="0" fontId="0" fillId="0" borderId="11" xfId="75" applyFont="1" applyBorder="1" applyAlignment="1" applyProtection="1">
      <alignment horizontal="center" vertical="center"/>
      <protection/>
    </xf>
    <xf numFmtId="0" fontId="0" fillId="0" borderId="11" xfId="75" applyFont="1" applyBorder="1" applyAlignment="1" applyProtection="1">
      <alignment vertical="center"/>
      <protection/>
    </xf>
    <xf numFmtId="0" fontId="0" fillId="0" borderId="11" xfId="75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77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/>
    </xf>
    <xf numFmtId="4" fontId="2" fillId="48" borderId="16" xfId="86" applyNumberFormat="1" applyFont="1" applyFill="1" applyBorder="1" applyAlignment="1" applyProtection="1">
      <alignment horizontal="center" vertical="center" wrapText="1"/>
      <protection/>
    </xf>
    <xf numFmtId="4" fontId="2" fillId="48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2" fillId="48" borderId="11" xfId="86" applyNumberFormat="1" applyFont="1" applyFill="1" applyBorder="1" applyAlignment="1" applyProtection="1">
      <alignment horizontal="center" vertical="center" wrapText="1"/>
      <protection/>
    </xf>
    <xf numFmtId="4" fontId="2" fillId="48" borderId="17" xfId="8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2" fillId="48" borderId="0" xfId="0" applyNumberFormat="1" applyFont="1" applyFill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85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49" fontId="2" fillId="0" borderId="11" xfId="86" applyNumberFormat="1" applyFont="1" applyFill="1" applyBorder="1" applyAlignment="1" applyProtection="1">
      <alignment horizontal="left" vertical="center"/>
      <protection/>
    </xf>
    <xf numFmtId="49" fontId="2" fillId="0" borderId="12" xfId="86" applyNumberFormat="1" applyFont="1" applyFill="1" applyBorder="1" applyAlignment="1" applyProtection="1">
      <alignment horizontal="left" vertical="center"/>
      <protection/>
    </xf>
    <xf numFmtId="4" fontId="2" fillId="0" borderId="11" xfId="86" applyNumberFormat="1" applyFont="1" applyFill="1" applyBorder="1" applyAlignment="1" applyProtection="1">
      <alignment horizontal="right" vertical="center" wrapText="1"/>
      <protection/>
    </xf>
    <xf numFmtId="4" fontId="2" fillId="0" borderId="12" xfId="86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177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86" applyNumberFormat="1" applyFont="1" applyFill="1" applyBorder="1" applyAlignment="1" applyProtection="1">
      <alignment horizontal="right" vertical="center" wrapText="1"/>
      <protection/>
    </xf>
    <xf numFmtId="178" fontId="2" fillId="0" borderId="11" xfId="85" applyNumberFormat="1" applyFont="1" applyFill="1" applyBorder="1" applyAlignment="1" applyProtection="1">
      <alignment horizontal="right" vertical="center" wrapText="1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常规_2015年部门预算公开附件2-6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常规 2" xfId="85"/>
    <cellStyle name="常规 3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23">
      <selection activeCell="G18" sqref="G1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54" t="s">
        <v>1</v>
      </c>
      <c r="B2" s="54"/>
      <c r="C2" s="54"/>
      <c r="D2" s="54"/>
    </row>
    <row r="3" spans="2:4" s="1" customFormat="1" ht="20.25" customHeight="1">
      <c r="B3" s="67"/>
      <c r="D3" s="68" t="s">
        <v>2</v>
      </c>
    </row>
    <row r="4" spans="1:4" s="1" customFormat="1" ht="20.25" customHeight="1">
      <c r="A4" s="69" t="s">
        <v>3</v>
      </c>
      <c r="B4" s="70"/>
      <c r="C4" s="70" t="s">
        <v>4</v>
      </c>
      <c r="D4" s="70"/>
    </row>
    <row r="5" spans="1:4" s="1" customFormat="1" ht="20.25" customHeight="1">
      <c r="A5" s="71" t="s">
        <v>5</v>
      </c>
      <c r="B5" s="72" t="s">
        <v>6</v>
      </c>
      <c r="C5" s="72" t="s">
        <v>7</v>
      </c>
      <c r="D5" s="72" t="s">
        <v>6</v>
      </c>
    </row>
    <row r="6" spans="1:4" s="1" customFormat="1" ht="20.25" customHeight="1">
      <c r="A6" s="73" t="s">
        <v>8</v>
      </c>
      <c r="B6" s="99">
        <v>100905.54</v>
      </c>
      <c r="C6" s="73" t="s">
        <v>9</v>
      </c>
      <c r="D6" s="30"/>
    </row>
    <row r="7" spans="1:5" s="1" customFormat="1" ht="20.25" customHeight="1">
      <c r="A7" s="73" t="s">
        <v>10</v>
      </c>
      <c r="B7" s="99">
        <v>100905.54</v>
      </c>
      <c r="C7" s="73" t="s">
        <v>11</v>
      </c>
      <c r="D7" s="30"/>
      <c r="E7" s="67"/>
    </row>
    <row r="8" spans="1:5" s="1" customFormat="1" ht="20.25" customHeight="1">
      <c r="A8" s="74" t="s">
        <v>12</v>
      </c>
      <c r="B8" s="30"/>
      <c r="C8" s="73" t="s">
        <v>13</v>
      </c>
      <c r="D8" s="30"/>
      <c r="E8" s="67"/>
    </row>
    <row r="9" spans="1:5" s="1" customFormat="1" ht="20.25" customHeight="1">
      <c r="A9" s="74" t="s">
        <v>14</v>
      </c>
      <c r="B9" s="30"/>
      <c r="C9" s="73" t="s">
        <v>15</v>
      </c>
      <c r="D9" s="30"/>
      <c r="E9" s="67"/>
    </row>
    <row r="10" spans="1:6" s="1" customFormat="1" ht="20.25" customHeight="1">
      <c r="A10" s="74" t="s">
        <v>16</v>
      </c>
      <c r="B10" s="30"/>
      <c r="C10" s="73" t="s">
        <v>17</v>
      </c>
      <c r="D10" s="75">
        <v>12843.3</v>
      </c>
      <c r="E10" s="67"/>
      <c r="F10" s="67"/>
    </row>
    <row r="11" spans="1:6" s="1" customFormat="1" ht="20.25" customHeight="1">
      <c r="A11" s="74" t="s">
        <v>18</v>
      </c>
      <c r="B11" s="30"/>
      <c r="C11" s="73" t="s">
        <v>19</v>
      </c>
      <c r="D11" s="30">
        <v>3038.32</v>
      </c>
      <c r="E11" s="67"/>
      <c r="F11" s="67"/>
    </row>
    <row r="12" spans="1:5" s="1" customFormat="1" ht="20.25" customHeight="1">
      <c r="A12" s="74" t="s">
        <v>20</v>
      </c>
      <c r="B12" s="108">
        <v>89.6</v>
      </c>
      <c r="C12" s="73" t="s">
        <v>21</v>
      </c>
      <c r="D12" s="30"/>
      <c r="E12" s="67"/>
    </row>
    <row r="13" spans="1:5" s="1" customFormat="1" ht="20.25" customHeight="1">
      <c r="A13" s="73" t="s">
        <v>22</v>
      </c>
      <c r="B13" s="30"/>
      <c r="C13" s="73" t="s">
        <v>23</v>
      </c>
      <c r="D13" s="30">
        <v>386.87</v>
      </c>
      <c r="E13" s="67"/>
    </row>
    <row r="14" spans="1:5" s="1" customFormat="1" ht="20.25" customHeight="1">
      <c r="A14" s="73" t="s">
        <v>24</v>
      </c>
      <c r="B14" s="30"/>
      <c r="C14" s="73" t="s">
        <v>25</v>
      </c>
      <c r="D14" s="30"/>
      <c r="E14" s="67"/>
    </row>
    <row r="15" spans="1:5" s="1" customFormat="1" ht="20.25" customHeight="1">
      <c r="A15" s="73" t="s">
        <v>26</v>
      </c>
      <c r="B15" s="30"/>
      <c r="C15" s="73" t="s">
        <v>27</v>
      </c>
      <c r="D15" s="30"/>
      <c r="E15" s="67"/>
    </row>
    <row r="16" spans="1:5" s="1" customFormat="1" ht="20.25" customHeight="1">
      <c r="A16" s="74"/>
      <c r="B16" s="30"/>
      <c r="C16" s="73" t="s">
        <v>28</v>
      </c>
      <c r="D16" s="30"/>
      <c r="E16" s="67"/>
    </row>
    <row r="17" spans="1:4" s="1" customFormat="1" ht="20.25" customHeight="1">
      <c r="A17" s="74"/>
      <c r="B17" s="30"/>
      <c r="C17" s="73" t="s">
        <v>29</v>
      </c>
      <c r="D17" s="30"/>
    </row>
    <row r="18" spans="1:4" s="1" customFormat="1" ht="20.25" customHeight="1">
      <c r="A18" s="35"/>
      <c r="B18" s="78"/>
      <c r="C18" s="73" t="s">
        <v>30</v>
      </c>
      <c r="D18" s="30"/>
    </row>
    <row r="19" spans="1:4" s="1" customFormat="1" ht="20.25" customHeight="1">
      <c r="A19" s="35"/>
      <c r="B19" s="78"/>
      <c r="C19" s="73" t="s">
        <v>31</v>
      </c>
      <c r="D19" s="30"/>
    </row>
    <row r="20" spans="1:4" s="1" customFormat="1" ht="20.25" customHeight="1">
      <c r="A20" s="74"/>
      <c r="B20" s="79"/>
      <c r="C20" s="73" t="s">
        <v>32</v>
      </c>
      <c r="D20" s="75">
        <v>82965.85</v>
      </c>
    </row>
    <row r="21" spans="1:4" s="1" customFormat="1" ht="20.25" customHeight="1">
      <c r="A21" s="74"/>
      <c r="B21" s="79"/>
      <c r="C21" s="73" t="s">
        <v>33</v>
      </c>
      <c r="D21" s="30"/>
    </row>
    <row r="22" spans="1:4" s="1" customFormat="1" ht="20.25" customHeight="1">
      <c r="A22" s="74"/>
      <c r="B22" s="79"/>
      <c r="C22" s="73" t="s">
        <v>34</v>
      </c>
      <c r="D22" s="30"/>
    </row>
    <row r="23" spans="1:4" s="1" customFormat="1" ht="20.25" customHeight="1">
      <c r="A23" s="35"/>
      <c r="B23" s="80"/>
      <c r="C23" s="73" t="s">
        <v>35</v>
      </c>
      <c r="D23" s="30"/>
    </row>
    <row r="24" spans="1:4" s="1" customFormat="1" ht="20.25" customHeight="1">
      <c r="A24" s="81"/>
      <c r="B24" s="82"/>
      <c r="C24" s="73" t="s">
        <v>36</v>
      </c>
      <c r="D24" s="30"/>
    </row>
    <row r="25" spans="1:4" s="1" customFormat="1" ht="20.25" customHeight="1">
      <c r="A25" s="81"/>
      <c r="B25" s="82"/>
      <c r="C25" s="83" t="s">
        <v>37</v>
      </c>
      <c r="D25" s="84">
        <v>1760.8</v>
      </c>
    </row>
    <row r="26" spans="1:4" s="1" customFormat="1" ht="20.25" customHeight="1">
      <c r="A26" s="81"/>
      <c r="B26" s="79"/>
      <c r="C26" s="83" t="s">
        <v>38</v>
      </c>
      <c r="D26" s="84"/>
    </row>
    <row r="27" spans="1:4" s="1" customFormat="1" ht="20.25" customHeight="1">
      <c r="A27" s="73"/>
      <c r="B27" s="30"/>
      <c r="C27" s="73" t="s">
        <v>39</v>
      </c>
      <c r="D27" s="30"/>
    </row>
    <row r="28" spans="1:4" s="1" customFormat="1" ht="17.25" customHeight="1">
      <c r="A28" s="73"/>
      <c r="B28" s="30"/>
      <c r="C28" s="83" t="s">
        <v>40</v>
      </c>
      <c r="D28" s="84"/>
    </row>
    <row r="29" spans="1:4" s="1" customFormat="1" ht="17.25" customHeight="1">
      <c r="A29" s="73"/>
      <c r="B29" s="30"/>
      <c r="C29" s="73" t="s">
        <v>41</v>
      </c>
      <c r="D29" s="30"/>
    </row>
    <row r="30" spans="1:4" s="1" customFormat="1" ht="17.25" customHeight="1">
      <c r="A30" s="72" t="s">
        <v>42</v>
      </c>
      <c r="B30" s="30">
        <f>B12+B6</f>
        <v>100995.14</v>
      </c>
      <c r="C30" s="73" t="s">
        <v>43</v>
      </c>
      <c r="D30" s="30"/>
    </row>
    <row r="31" spans="1:4" s="1" customFormat="1" ht="17.25" customHeight="1">
      <c r="A31" s="73"/>
      <c r="B31" s="30"/>
      <c r="C31" s="73" t="s">
        <v>44</v>
      </c>
      <c r="D31" s="30"/>
    </row>
    <row r="32" spans="1:4" s="1" customFormat="1" ht="17.25" customHeight="1">
      <c r="A32" s="73"/>
      <c r="B32" s="30"/>
      <c r="C32" s="73" t="s">
        <v>45</v>
      </c>
      <c r="D32" s="30"/>
    </row>
    <row r="33" spans="1:4" s="1" customFormat="1" ht="16.5" customHeight="1">
      <c r="A33" s="74"/>
      <c r="B33" s="86"/>
      <c r="C33" s="73" t="s">
        <v>46</v>
      </c>
      <c r="D33" s="30"/>
    </row>
    <row r="34" spans="1:4" s="1" customFormat="1" ht="16.5" customHeight="1">
      <c r="A34" s="72" t="s">
        <v>47</v>
      </c>
      <c r="B34" s="30">
        <v>100995.14</v>
      </c>
      <c r="C34" s="72" t="s">
        <v>48</v>
      </c>
      <c r="D34" s="30">
        <v>100995.14</v>
      </c>
    </row>
    <row r="35" s="1" customFormat="1" ht="12.75" customHeight="1">
      <c r="D35" s="67"/>
    </row>
    <row r="36" s="1" customFormat="1" ht="12.75" customHeight="1">
      <c r="D36" s="67"/>
    </row>
  </sheetData>
  <sheetProtection/>
  <mergeCells count="1">
    <mergeCell ref="A2:D2"/>
  </mergeCells>
  <printOptions/>
  <pageMargins left="0.75" right="0.75" top="0.98" bottom="0.98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20.625" style="0" customWidth="1"/>
  </cols>
  <sheetData>
    <row r="1" spans="1:3" s="1" customFormat="1" ht="18" customHeight="1">
      <c r="A1" s="2" t="s">
        <v>164</v>
      </c>
      <c r="B1" s="3"/>
      <c r="C1" s="4"/>
    </row>
    <row r="2" spans="1:3" s="1" customFormat="1" ht="36" customHeight="1">
      <c r="A2" s="5" t="s">
        <v>165</v>
      </c>
      <c r="B2" s="5"/>
      <c r="C2" s="5"/>
    </row>
    <row r="3" spans="1:3" ht="27.75" customHeight="1">
      <c r="A3" s="6" t="s">
        <v>146</v>
      </c>
      <c r="B3" s="6" t="s">
        <v>157</v>
      </c>
      <c r="C3" s="6" t="s">
        <v>116</v>
      </c>
    </row>
    <row r="4" spans="1:3" ht="27.75" customHeight="1">
      <c r="A4" s="7" t="s">
        <v>66</v>
      </c>
      <c r="B4" s="8">
        <v>26840.030000000002</v>
      </c>
      <c r="C4" s="9"/>
    </row>
    <row r="5" spans="1:3" ht="27.75" customHeight="1">
      <c r="A5" s="10" t="s">
        <v>166</v>
      </c>
      <c r="B5" s="11">
        <v>9750.54</v>
      </c>
      <c r="C5" s="9"/>
    </row>
    <row r="6" spans="1:3" ht="27.75" customHeight="1">
      <c r="A6" s="10" t="s">
        <v>167</v>
      </c>
      <c r="B6" s="11">
        <v>13834.51</v>
      </c>
      <c r="C6" s="9"/>
    </row>
    <row r="7" spans="1:3" ht="27.75" customHeight="1">
      <c r="A7" s="10" t="s">
        <v>168</v>
      </c>
      <c r="B7" s="11">
        <v>1937.13</v>
      </c>
      <c r="C7" s="9"/>
    </row>
    <row r="8" spans="1:3" ht="27.75" customHeight="1">
      <c r="A8" s="10" t="s">
        <v>169</v>
      </c>
      <c r="B8" s="11">
        <v>1317.85</v>
      </c>
      <c r="C8" s="9"/>
    </row>
    <row r="9" spans="1:3" ht="27.75" customHeight="1">
      <c r="A9" s="9"/>
      <c r="C9" s="9"/>
    </row>
    <row r="10" spans="1:3" ht="27.75" customHeight="1">
      <c r="A10" s="9"/>
      <c r="B10" s="9"/>
      <c r="C10" s="9"/>
    </row>
    <row r="12" spans="1:3" ht="27" customHeight="1">
      <c r="A12" s="12" t="s">
        <v>170</v>
      </c>
      <c r="B12" s="12"/>
      <c r="C12" s="12"/>
    </row>
  </sheetData>
  <sheetProtection/>
  <mergeCells count="2">
    <mergeCell ref="A2:C2"/>
    <mergeCell ref="A12:C12"/>
  </mergeCells>
  <printOptions/>
  <pageMargins left="0.75" right="0.75" top="1" bottom="1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SheetLayoutView="100" workbookViewId="0" topLeftCell="A5">
      <selection activeCell="C11" sqref="C11"/>
    </sheetView>
  </sheetViews>
  <sheetFormatPr defaultColWidth="6.875" defaultRowHeight="12.75" customHeight="1"/>
  <cols>
    <col min="1" max="2" width="16.875" style="1" customWidth="1"/>
    <col min="3" max="3" width="10.75390625" style="1" customWidth="1"/>
    <col min="4" max="4" width="9.625" style="1" customWidth="1"/>
    <col min="5" max="5" width="11.1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10.12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13"/>
      <c r="N1" s="13"/>
    </row>
    <row r="2" spans="1:14" s="1" customFormat="1" ht="23.25" customHeight="1">
      <c r="A2" s="90" t="s">
        <v>50</v>
      </c>
      <c r="B2" s="90"/>
      <c r="C2" s="15"/>
      <c r="D2" s="15"/>
      <c r="E2" s="15"/>
      <c r="F2" s="15"/>
      <c r="G2" s="15"/>
      <c r="H2" s="15"/>
      <c r="I2" s="15"/>
      <c r="J2" s="15"/>
      <c r="K2" s="15"/>
      <c r="L2" s="15"/>
      <c r="M2" s="105"/>
      <c r="N2" s="13"/>
    </row>
    <row r="3" spans="3:14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4" t="s">
        <v>2</v>
      </c>
      <c r="N3" s="23"/>
    </row>
    <row r="4" spans="1:14" s="1" customFormat="1" ht="18" customHeight="1">
      <c r="A4" s="91" t="s">
        <v>51</v>
      </c>
      <c r="B4" s="92" t="s">
        <v>52</v>
      </c>
      <c r="C4" s="26" t="s">
        <v>53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13"/>
    </row>
    <row r="5" spans="1:14" s="1" customFormat="1" ht="18" customHeight="1">
      <c r="A5" s="91"/>
      <c r="B5" s="93"/>
      <c r="C5" s="25" t="s">
        <v>54</v>
      </c>
      <c r="D5" s="26" t="s">
        <v>55</v>
      </c>
      <c r="E5" s="26"/>
      <c r="F5" s="26"/>
      <c r="G5" s="26"/>
      <c r="H5" s="26"/>
      <c r="I5" s="26"/>
      <c r="J5" s="106" t="s">
        <v>56</v>
      </c>
      <c r="K5" s="106" t="s">
        <v>57</v>
      </c>
      <c r="L5" s="106" t="s">
        <v>58</v>
      </c>
      <c r="M5" s="24" t="s">
        <v>59</v>
      </c>
      <c r="N5" s="13"/>
    </row>
    <row r="6" spans="1:14" s="1" customFormat="1" ht="42.75" customHeight="1">
      <c r="A6" s="94"/>
      <c r="B6" s="95"/>
      <c r="C6" s="25"/>
      <c r="D6" s="96" t="s">
        <v>60</v>
      </c>
      <c r="E6" s="25" t="s">
        <v>61</v>
      </c>
      <c r="F6" s="25" t="s">
        <v>62</v>
      </c>
      <c r="G6" s="25" t="s">
        <v>63</v>
      </c>
      <c r="H6" s="25" t="s">
        <v>64</v>
      </c>
      <c r="I6" s="25" t="s">
        <v>65</v>
      </c>
      <c r="J6" s="106"/>
      <c r="K6" s="106"/>
      <c r="L6" s="106"/>
      <c r="M6" s="24"/>
      <c r="N6" s="13"/>
    </row>
    <row r="7" spans="1:13" ht="12.75">
      <c r="A7" s="97"/>
      <c r="B7" s="98" t="s">
        <v>66</v>
      </c>
      <c r="C7" s="99">
        <v>100995.14</v>
      </c>
      <c r="D7" s="99">
        <v>100995.14</v>
      </c>
      <c r="E7" s="99">
        <v>100905.54</v>
      </c>
      <c r="F7" s="99">
        <v>0</v>
      </c>
      <c r="G7" s="99">
        <v>0</v>
      </c>
      <c r="H7" s="100">
        <v>0</v>
      </c>
      <c r="I7" s="99">
        <v>0</v>
      </c>
      <c r="J7" s="107">
        <v>89.6</v>
      </c>
      <c r="K7" s="35"/>
      <c r="L7" s="35"/>
      <c r="M7" s="35"/>
    </row>
    <row r="8" spans="1:13" ht="12.75">
      <c r="A8" s="97" t="s">
        <v>67</v>
      </c>
      <c r="B8" s="98" t="s">
        <v>68</v>
      </c>
      <c r="C8" s="99">
        <v>12843.3</v>
      </c>
      <c r="D8" s="99">
        <v>12843.3</v>
      </c>
      <c r="E8" s="99">
        <v>12753.7</v>
      </c>
      <c r="F8" s="99">
        <v>0</v>
      </c>
      <c r="G8" s="99">
        <v>0</v>
      </c>
      <c r="H8" s="100">
        <v>0</v>
      </c>
      <c r="I8" s="99">
        <v>0</v>
      </c>
      <c r="J8" s="107">
        <v>89.6</v>
      </c>
      <c r="K8" s="35"/>
      <c r="L8" s="35"/>
      <c r="M8" s="35"/>
    </row>
    <row r="9" spans="1:13" ht="12.75">
      <c r="A9" s="97" t="s">
        <v>69</v>
      </c>
      <c r="B9" s="98" t="s">
        <v>70</v>
      </c>
      <c r="C9" s="99">
        <v>12843.3</v>
      </c>
      <c r="D9" s="99">
        <v>12843.3</v>
      </c>
      <c r="E9" s="99">
        <v>12753.7</v>
      </c>
      <c r="F9" s="99">
        <v>0</v>
      </c>
      <c r="G9" s="99">
        <v>0</v>
      </c>
      <c r="H9" s="100">
        <v>0</v>
      </c>
      <c r="I9" s="99">
        <v>0</v>
      </c>
      <c r="J9" s="107">
        <v>89.6</v>
      </c>
      <c r="K9" s="35"/>
      <c r="L9" s="35"/>
      <c r="M9" s="35"/>
    </row>
    <row r="10" spans="1:13" ht="12.75">
      <c r="A10" s="97" t="s">
        <v>71</v>
      </c>
      <c r="B10" s="98" t="s">
        <v>72</v>
      </c>
      <c r="C10" s="99">
        <v>12843.3</v>
      </c>
      <c r="D10" s="99">
        <v>12843.3</v>
      </c>
      <c r="E10" s="99">
        <v>12753.7</v>
      </c>
      <c r="F10" s="99">
        <v>0</v>
      </c>
      <c r="G10" s="99">
        <v>0</v>
      </c>
      <c r="H10" s="100">
        <v>0</v>
      </c>
      <c r="I10" s="99">
        <v>0</v>
      </c>
      <c r="J10" s="107">
        <v>89.6</v>
      </c>
      <c r="K10" s="35"/>
      <c r="L10" s="35"/>
      <c r="M10" s="35"/>
    </row>
    <row r="11" spans="1:13" ht="12.75">
      <c r="A11" s="97" t="s">
        <v>73</v>
      </c>
      <c r="B11" s="98" t="s">
        <v>74</v>
      </c>
      <c r="C11" s="100">
        <v>3038.32</v>
      </c>
      <c r="D11" s="100">
        <v>3038.32</v>
      </c>
      <c r="E11" s="99">
        <v>3038.32</v>
      </c>
      <c r="F11" s="99">
        <v>0</v>
      </c>
      <c r="G11" s="99">
        <v>0</v>
      </c>
      <c r="H11" s="100">
        <v>0</v>
      </c>
      <c r="I11" s="99">
        <v>0</v>
      </c>
      <c r="K11" s="35"/>
      <c r="L11" s="35"/>
      <c r="M11" s="35"/>
    </row>
    <row r="12" spans="1:13" ht="12.75">
      <c r="A12" s="35" t="s">
        <v>75</v>
      </c>
      <c r="B12" s="35" t="s">
        <v>76</v>
      </c>
      <c r="C12" s="101">
        <v>1235.1399999999999</v>
      </c>
      <c r="D12" s="101">
        <v>1235.1399999999999</v>
      </c>
      <c r="E12" s="35">
        <v>1235.1399999999999</v>
      </c>
      <c r="F12" s="35"/>
      <c r="G12" s="35"/>
      <c r="H12" s="35"/>
      <c r="I12" s="35"/>
      <c r="J12" s="35"/>
      <c r="K12" s="35"/>
      <c r="L12" s="35"/>
      <c r="M12" s="35"/>
    </row>
    <row r="13" spans="1:13" ht="12.75">
      <c r="A13" s="102" t="s">
        <v>77</v>
      </c>
      <c r="B13" s="102" t="s">
        <v>78</v>
      </c>
      <c r="C13" s="102">
        <v>1235.14</v>
      </c>
      <c r="D13" s="102">
        <v>1235.14</v>
      </c>
      <c r="E13" s="103">
        <v>1235.14</v>
      </c>
      <c r="F13" s="102"/>
      <c r="G13" s="102"/>
      <c r="H13" s="102"/>
      <c r="I13" s="102"/>
      <c r="J13" s="102"/>
      <c r="K13" s="102"/>
      <c r="L13" s="102"/>
      <c r="M13" s="102"/>
    </row>
    <row r="14" spans="1:13" ht="12.75">
      <c r="A14" s="104" t="s">
        <v>79</v>
      </c>
      <c r="B14" s="104" t="s">
        <v>80</v>
      </c>
      <c r="C14" s="104">
        <v>1803.18</v>
      </c>
      <c r="D14" s="104">
        <v>1803.18</v>
      </c>
      <c r="E14" s="104">
        <v>1803.18</v>
      </c>
      <c r="F14" s="104"/>
      <c r="G14" s="104"/>
      <c r="H14" s="104"/>
      <c r="I14" s="104"/>
      <c r="J14" s="104"/>
      <c r="K14" s="104"/>
      <c r="L14" s="104"/>
      <c r="M14" s="104"/>
    </row>
    <row r="15" spans="1:13" ht="12.75">
      <c r="A15" s="104" t="s">
        <v>81</v>
      </c>
      <c r="B15" s="104" t="s">
        <v>82</v>
      </c>
      <c r="C15" s="104">
        <v>1803.18</v>
      </c>
      <c r="D15" s="104">
        <v>1803.18</v>
      </c>
      <c r="E15" s="104">
        <v>1803.18</v>
      </c>
      <c r="F15" s="104"/>
      <c r="G15" s="104"/>
      <c r="H15" s="104"/>
      <c r="I15" s="104"/>
      <c r="J15" s="104"/>
      <c r="K15" s="104"/>
      <c r="L15" s="104"/>
      <c r="M15" s="104"/>
    </row>
    <row r="16" spans="1:13" ht="12.75">
      <c r="A16" s="104" t="s">
        <v>83</v>
      </c>
      <c r="B16" s="104" t="s">
        <v>84</v>
      </c>
      <c r="C16" s="104">
        <v>386.87</v>
      </c>
      <c r="D16" s="104">
        <v>386.87</v>
      </c>
      <c r="E16" s="104">
        <v>386.87</v>
      </c>
      <c r="F16" s="104"/>
      <c r="G16" s="104"/>
      <c r="H16" s="104"/>
      <c r="I16" s="104"/>
      <c r="J16" s="104"/>
      <c r="K16" s="104"/>
      <c r="L16" s="104"/>
      <c r="M16" s="104"/>
    </row>
    <row r="17" spans="1:13" ht="12.75">
      <c r="A17" s="104" t="s">
        <v>85</v>
      </c>
      <c r="B17" s="104" t="s">
        <v>86</v>
      </c>
      <c r="C17" s="104">
        <v>386.87</v>
      </c>
      <c r="D17" s="104">
        <v>386.87</v>
      </c>
      <c r="E17" s="104">
        <v>386.87</v>
      </c>
      <c r="F17" s="104"/>
      <c r="G17" s="104"/>
      <c r="H17" s="104"/>
      <c r="I17" s="104"/>
      <c r="J17" s="104"/>
      <c r="K17" s="104"/>
      <c r="L17" s="104"/>
      <c r="M17" s="104"/>
    </row>
    <row r="18" spans="1:13" ht="12.75">
      <c r="A18" s="104" t="s">
        <v>87</v>
      </c>
      <c r="B18" s="104" t="s">
        <v>88</v>
      </c>
      <c r="C18" s="104">
        <v>386.87</v>
      </c>
      <c r="D18" s="104">
        <v>386.87</v>
      </c>
      <c r="E18" s="104">
        <v>386.87</v>
      </c>
      <c r="F18" s="104"/>
      <c r="G18" s="104"/>
      <c r="H18" s="104"/>
      <c r="I18" s="104"/>
      <c r="J18" s="104"/>
      <c r="K18" s="104"/>
      <c r="L18" s="104"/>
      <c r="M18" s="104"/>
    </row>
    <row r="19" spans="1:13" ht="12.75">
      <c r="A19" s="104" t="s">
        <v>89</v>
      </c>
      <c r="B19" s="104" t="s">
        <v>90</v>
      </c>
      <c r="C19" s="104">
        <v>82965.84999999999</v>
      </c>
      <c r="D19" s="104">
        <v>82965.84999999999</v>
      </c>
      <c r="E19" s="104">
        <v>82965.84999999999</v>
      </c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104" t="s">
        <v>91</v>
      </c>
      <c r="B20" s="104" t="s">
        <v>92</v>
      </c>
      <c r="C20" s="104">
        <v>82965.84999999999</v>
      </c>
      <c r="D20" s="104">
        <v>82965.84999999999</v>
      </c>
      <c r="E20" s="104">
        <v>82965.84999999999</v>
      </c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104" t="s">
        <v>93</v>
      </c>
      <c r="B21" s="104" t="s">
        <v>94</v>
      </c>
      <c r="C21" s="104">
        <v>11965.849999999999</v>
      </c>
      <c r="D21" s="104">
        <v>11965.849999999999</v>
      </c>
      <c r="E21" s="104">
        <v>11965.849999999999</v>
      </c>
      <c r="F21" s="104"/>
      <c r="G21" s="104"/>
      <c r="H21" s="104"/>
      <c r="I21" s="104"/>
      <c r="J21" s="104"/>
      <c r="K21" s="104"/>
      <c r="L21" s="104"/>
      <c r="M21" s="104"/>
    </row>
    <row r="22" spans="1:13" ht="12.75">
      <c r="A22" s="104" t="s">
        <v>95</v>
      </c>
      <c r="B22" s="104" t="s">
        <v>96</v>
      </c>
      <c r="C22" s="104">
        <v>71000</v>
      </c>
      <c r="D22" s="104">
        <v>71000</v>
      </c>
      <c r="E22" s="104">
        <v>71000</v>
      </c>
      <c r="F22" s="104"/>
      <c r="G22" s="104"/>
      <c r="H22" s="104"/>
      <c r="I22" s="104"/>
      <c r="J22" s="104"/>
      <c r="K22" s="104"/>
      <c r="L22" s="104"/>
      <c r="M22" s="104"/>
    </row>
    <row r="23" spans="1:13" ht="12.75">
      <c r="A23" s="104" t="s">
        <v>97</v>
      </c>
      <c r="B23" s="104" t="s">
        <v>98</v>
      </c>
      <c r="C23" s="104">
        <v>1760.8000000000002</v>
      </c>
      <c r="D23" s="104">
        <v>1760.8000000000002</v>
      </c>
      <c r="E23" s="104">
        <v>1760.8000000000002</v>
      </c>
      <c r="F23" s="104"/>
      <c r="G23" s="104"/>
      <c r="H23" s="104"/>
      <c r="I23" s="104"/>
      <c r="J23" s="104"/>
      <c r="K23" s="104"/>
      <c r="L23" s="104"/>
      <c r="M23" s="104"/>
    </row>
    <row r="24" spans="1:13" ht="12.75">
      <c r="A24" s="104" t="s">
        <v>99</v>
      </c>
      <c r="B24" s="104" t="s">
        <v>100</v>
      </c>
      <c r="C24" s="104">
        <v>1760.8000000000002</v>
      </c>
      <c r="D24" s="104">
        <v>1760.8000000000002</v>
      </c>
      <c r="E24" s="104">
        <v>1760.8000000000002</v>
      </c>
      <c r="F24" s="104"/>
      <c r="G24" s="104"/>
      <c r="H24" s="104"/>
      <c r="I24" s="104"/>
      <c r="J24" s="104"/>
      <c r="K24" s="104"/>
      <c r="L24" s="104"/>
      <c r="M24" s="104"/>
    </row>
    <row r="25" spans="1:13" ht="12.75">
      <c r="A25" s="104" t="s">
        <v>101</v>
      </c>
      <c r="B25" s="104" t="s">
        <v>102</v>
      </c>
      <c r="C25" s="104">
        <v>1760.8000000000002</v>
      </c>
      <c r="D25" s="104">
        <v>1760.8000000000002</v>
      </c>
      <c r="E25" s="104">
        <v>1760.8000000000002</v>
      </c>
      <c r="F25" s="104"/>
      <c r="G25" s="104"/>
      <c r="H25" s="104"/>
      <c r="I25" s="104"/>
      <c r="J25" s="104"/>
      <c r="K25" s="104"/>
      <c r="L25" s="104"/>
      <c r="M25" s="104"/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" right="0.35" top="0.98" bottom="0.5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23"/>
  <sheetViews>
    <sheetView showZeros="0" zoomScaleSheetLayoutView="100" workbookViewId="0" topLeftCell="A3">
      <selection activeCell="A5" sqref="A5:C23"/>
    </sheetView>
  </sheetViews>
  <sheetFormatPr defaultColWidth="6.875" defaultRowHeight="12.75" customHeight="1"/>
  <cols>
    <col min="1" max="2" width="25.875" style="1" customWidth="1"/>
    <col min="3" max="5" width="30.125" style="88" customWidth="1"/>
    <col min="6" max="6" width="6.75390625" style="1" customWidth="1"/>
    <col min="7" max="219" width="6.875" style="1" customWidth="1"/>
  </cols>
  <sheetData>
    <row r="1" spans="1:6" s="1" customFormat="1" ht="18" customHeight="1">
      <c r="A1" s="2" t="s">
        <v>103</v>
      </c>
      <c r="B1" s="2"/>
      <c r="C1" s="89"/>
      <c r="D1" s="89"/>
      <c r="E1" s="89"/>
      <c r="F1" s="13"/>
    </row>
    <row r="2" spans="1:6" s="1" customFormat="1" ht="23.25" customHeight="1">
      <c r="A2" s="54" t="s">
        <v>104</v>
      </c>
      <c r="B2" s="54"/>
      <c r="C2" s="54"/>
      <c r="D2" s="54"/>
      <c r="E2" s="54"/>
      <c r="F2" s="13"/>
    </row>
    <row r="3" spans="3:6" s="1" customFormat="1" ht="18" customHeight="1">
      <c r="C3" s="89"/>
      <c r="D3" s="89"/>
      <c r="E3" s="89" t="s">
        <v>2</v>
      </c>
      <c r="F3" s="23"/>
    </row>
    <row r="4" spans="1:6" s="1" customFormat="1" ht="24" customHeight="1">
      <c r="A4" s="56" t="s">
        <v>105</v>
      </c>
      <c r="B4" s="24" t="s">
        <v>52</v>
      </c>
      <c r="C4" s="25" t="s">
        <v>66</v>
      </c>
      <c r="D4" s="56" t="s">
        <v>106</v>
      </c>
      <c r="E4" s="25" t="s">
        <v>107</v>
      </c>
      <c r="F4" s="13"/>
    </row>
    <row r="5" spans="1:6" s="1" customFormat="1" ht="20.25" customHeight="1">
      <c r="A5" s="57"/>
      <c r="B5" s="58" t="s">
        <v>66</v>
      </c>
      <c r="C5" s="30">
        <v>100995.14</v>
      </c>
      <c r="D5" s="30">
        <v>26840.02</v>
      </c>
      <c r="E5" s="30">
        <v>74155.12</v>
      </c>
      <c r="F5" s="28"/>
    </row>
    <row r="6" spans="1:6" s="1" customFormat="1" ht="18" customHeight="1">
      <c r="A6" s="57" t="s">
        <v>67</v>
      </c>
      <c r="B6" s="58" t="s">
        <v>68</v>
      </c>
      <c r="C6" s="30">
        <v>12843.3</v>
      </c>
      <c r="D6" s="30">
        <v>12843.3</v>
      </c>
      <c r="E6" s="30">
        <v>0</v>
      </c>
      <c r="F6" s="23"/>
    </row>
    <row r="7" spans="1:6" s="1" customFormat="1" ht="18" customHeight="1">
      <c r="A7" s="57" t="s">
        <v>69</v>
      </c>
      <c r="B7" s="58" t="s">
        <v>70</v>
      </c>
      <c r="C7" s="30">
        <v>12843.3</v>
      </c>
      <c r="D7" s="30">
        <v>12843.3</v>
      </c>
      <c r="E7" s="30">
        <v>0</v>
      </c>
      <c r="F7" s="23"/>
    </row>
    <row r="8" spans="1:6" s="1" customFormat="1" ht="18" customHeight="1">
      <c r="A8" s="59" t="s">
        <v>71</v>
      </c>
      <c r="B8" s="60" t="s">
        <v>72</v>
      </c>
      <c r="C8" s="30">
        <v>12843.3</v>
      </c>
      <c r="D8" s="30">
        <v>12843.3</v>
      </c>
      <c r="E8" s="30"/>
      <c r="F8" s="23"/>
    </row>
    <row r="9" spans="1:6" s="1" customFormat="1" ht="18" customHeight="1">
      <c r="A9" s="57" t="s">
        <v>73</v>
      </c>
      <c r="B9" s="58" t="s">
        <v>74</v>
      </c>
      <c r="C9" s="30">
        <v>3038.32</v>
      </c>
      <c r="D9" s="30">
        <v>3013.32</v>
      </c>
      <c r="E9" s="30">
        <v>25</v>
      </c>
      <c r="F9" s="23"/>
    </row>
    <row r="10" spans="1:6" s="1" customFormat="1" ht="18" customHeight="1">
      <c r="A10" s="57" t="s">
        <v>75</v>
      </c>
      <c r="B10" s="58" t="s">
        <v>76</v>
      </c>
      <c r="C10" s="30">
        <v>1235.1399999999999</v>
      </c>
      <c r="D10" s="30">
        <v>1219.14</v>
      </c>
      <c r="E10" s="30">
        <v>16</v>
      </c>
      <c r="F10" s="23"/>
    </row>
    <row r="11" spans="1:6" s="1" customFormat="1" ht="18" customHeight="1">
      <c r="A11" s="59" t="s">
        <v>77</v>
      </c>
      <c r="B11" s="60" t="s">
        <v>78</v>
      </c>
      <c r="C11" s="30">
        <v>1235.14</v>
      </c>
      <c r="D11" s="30">
        <v>1219.14</v>
      </c>
      <c r="E11" s="30">
        <v>16</v>
      </c>
      <c r="F11" s="23"/>
    </row>
    <row r="12" spans="1:6" s="1" customFormat="1" ht="18" customHeight="1">
      <c r="A12" s="57" t="s">
        <v>79</v>
      </c>
      <c r="B12" s="58" t="s">
        <v>80</v>
      </c>
      <c r="C12" s="30">
        <v>1803.18</v>
      </c>
      <c r="D12" s="30">
        <v>1794.18</v>
      </c>
      <c r="E12" s="30">
        <v>9</v>
      </c>
      <c r="F12" s="23"/>
    </row>
    <row r="13" spans="1:6" s="1" customFormat="1" ht="18" customHeight="1">
      <c r="A13" s="59" t="s">
        <v>81</v>
      </c>
      <c r="B13" s="60" t="s">
        <v>82</v>
      </c>
      <c r="C13" s="30">
        <v>1803.18</v>
      </c>
      <c r="D13" s="30">
        <v>1794.18</v>
      </c>
      <c r="E13" s="30">
        <v>9</v>
      </c>
      <c r="F13" s="23"/>
    </row>
    <row r="14" spans="1:6" s="1" customFormat="1" ht="18" customHeight="1">
      <c r="A14" s="57" t="s">
        <v>83</v>
      </c>
      <c r="B14" s="58" t="s">
        <v>84</v>
      </c>
      <c r="C14" s="30">
        <v>386.87</v>
      </c>
      <c r="D14" s="30">
        <v>386.87</v>
      </c>
      <c r="E14" s="30">
        <v>0</v>
      </c>
      <c r="F14" s="23"/>
    </row>
    <row r="15" spans="1:5" s="1" customFormat="1" ht="18" customHeight="1">
      <c r="A15" s="57" t="s">
        <v>85</v>
      </c>
      <c r="B15" s="58" t="s">
        <v>86</v>
      </c>
      <c r="C15" s="30">
        <v>386.87</v>
      </c>
      <c r="D15" s="30">
        <v>386.87</v>
      </c>
      <c r="E15" s="30">
        <v>0</v>
      </c>
    </row>
    <row r="16" spans="1:5" ht="12.75" customHeight="1">
      <c r="A16" s="59" t="s">
        <v>87</v>
      </c>
      <c r="B16" s="60" t="s">
        <v>88</v>
      </c>
      <c r="C16" s="30">
        <v>386.87</v>
      </c>
      <c r="D16" s="30">
        <v>386.87</v>
      </c>
      <c r="E16" s="30"/>
    </row>
    <row r="17" spans="1:5" ht="12.75" customHeight="1">
      <c r="A17" s="57" t="s">
        <v>89</v>
      </c>
      <c r="B17" s="58" t="s">
        <v>90</v>
      </c>
      <c r="C17" s="30">
        <v>82965.84999999999</v>
      </c>
      <c r="D17" s="30">
        <v>8835.73</v>
      </c>
      <c r="E17" s="30">
        <v>74130.12</v>
      </c>
    </row>
    <row r="18" spans="1:224" s="1" customFormat="1" ht="12.75" customHeight="1">
      <c r="A18" s="57" t="s">
        <v>91</v>
      </c>
      <c r="B18" s="58" t="s">
        <v>92</v>
      </c>
      <c r="C18" s="30">
        <v>82965.84999999999</v>
      </c>
      <c r="D18" s="30">
        <v>8835.73</v>
      </c>
      <c r="E18" s="30">
        <v>74130.12</v>
      </c>
      <c r="HL18"/>
      <c r="HM18"/>
      <c r="HN18"/>
      <c r="HO18"/>
      <c r="HP18"/>
    </row>
    <row r="19" spans="1:5" ht="12.75" customHeight="1">
      <c r="A19" s="59" t="s">
        <v>93</v>
      </c>
      <c r="B19" s="60" t="s">
        <v>94</v>
      </c>
      <c r="C19" s="30">
        <f>D19+E19</f>
        <v>11965.849999999999</v>
      </c>
      <c r="D19" s="30">
        <v>8835.73</v>
      </c>
      <c r="E19" s="30">
        <v>3130.12</v>
      </c>
    </row>
    <row r="20" spans="1:5" ht="12.75" customHeight="1">
      <c r="A20" s="61" t="s">
        <v>95</v>
      </c>
      <c r="B20" s="62" t="s">
        <v>96</v>
      </c>
      <c r="C20" s="30">
        <v>71000</v>
      </c>
      <c r="D20" s="30"/>
      <c r="E20" s="30">
        <v>71000</v>
      </c>
    </row>
    <row r="21" spans="1:5" ht="12.75" customHeight="1">
      <c r="A21" s="57" t="s">
        <v>97</v>
      </c>
      <c r="B21" s="58" t="s">
        <v>98</v>
      </c>
      <c r="C21" s="30">
        <v>1760.8000000000002</v>
      </c>
      <c r="D21" s="30">
        <v>1760.8000000000002</v>
      </c>
      <c r="E21" s="30">
        <v>0</v>
      </c>
    </row>
    <row r="22" spans="1:5" ht="12.75" customHeight="1">
      <c r="A22" s="63" t="s">
        <v>99</v>
      </c>
      <c r="B22" s="64" t="s">
        <v>100</v>
      </c>
      <c r="C22" s="65">
        <v>1760.8000000000002</v>
      </c>
      <c r="D22" s="65">
        <v>1760.8000000000002</v>
      </c>
      <c r="E22" s="65">
        <v>0</v>
      </c>
    </row>
    <row r="23" spans="1:5" ht="12.75" customHeight="1">
      <c r="A23" s="59" t="s">
        <v>101</v>
      </c>
      <c r="B23" s="60" t="s">
        <v>102</v>
      </c>
      <c r="C23" s="30">
        <v>1760.8000000000002</v>
      </c>
      <c r="D23" s="30">
        <v>1760.8000000000002</v>
      </c>
      <c r="E23" s="66"/>
    </row>
  </sheetData>
  <sheetProtection/>
  <mergeCells count="1">
    <mergeCell ref="A2:E2"/>
  </mergeCells>
  <printOptions/>
  <pageMargins left="0.75" right="0.75" top="0.98" bottom="0.98" header="0.51" footer="0.5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9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108</v>
      </c>
    </row>
    <row r="2" spans="1:4" s="1" customFormat="1" ht="30" customHeight="1">
      <c r="A2" s="14" t="s">
        <v>109</v>
      </c>
      <c r="B2" s="14"/>
      <c r="C2" s="14"/>
      <c r="D2" s="14"/>
    </row>
    <row r="3" spans="2:4" s="1" customFormat="1" ht="20.25" customHeight="1">
      <c r="B3" s="67"/>
      <c r="D3" s="68" t="s">
        <v>2</v>
      </c>
    </row>
    <row r="4" spans="1:4" s="1" customFormat="1" ht="20.25" customHeight="1">
      <c r="A4" s="69" t="s">
        <v>3</v>
      </c>
      <c r="B4" s="70"/>
      <c r="C4" s="70" t="s">
        <v>4</v>
      </c>
      <c r="D4" s="70"/>
    </row>
    <row r="5" spans="1:4" s="1" customFormat="1" ht="20.25" customHeight="1">
      <c r="A5" s="71" t="s">
        <v>5</v>
      </c>
      <c r="B5" s="72" t="s">
        <v>6</v>
      </c>
      <c r="C5" s="72" t="s">
        <v>7</v>
      </c>
      <c r="D5" s="72" t="s">
        <v>6</v>
      </c>
    </row>
    <row r="6" spans="1:4" s="1" customFormat="1" ht="20.25" customHeight="1">
      <c r="A6" s="73" t="s">
        <v>8</v>
      </c>
      <c r="B6" s="30">
        <v>100970.15</v>
      </c>
      <c r="C6" s="73" t="s">
        <v>9</v>
      </c>
      <c r="D6" s="30"/>
    </row>
    <row r="7" spans="1:5" s="1" customFormat="1" ht="20.25" customHeight="1">
      <c r="A7" s="73" t="s">
        <v>10</v>
      </c>
      <c r="B7" s="30">
        <v>100970.15</v>
      </c>
      <c r="C7" s="73" t="s">
        <v>11</v>
      </c>
      <c r="D7" s="30"/>
      <c r="E7" s="67"/>
    </row>
    <row r="8" spans="1:5" s="1" customFormat="1" ht="20.25" customHeight="1">
      <c r="A8" s="74" t="s">
        <v>12</v>
      </c>
      <c r="B8" s="30"/>
      <c r="C8" s="73" t="s">
        <v>13</v>
      </c>
      <c r="D8" s="30"/>
      <c r="E8" s="67"/>
    </row>
    <row r="9" spans="1:5" s="1" customFormat="1" ht="20.25" customHeight="1">
      <c r="A9" s="74" t="s">
        <v>14</v>
      </c>
      <c r="B9" s="30"/>
      <c r="C9" s="73" t="s">
        <v>15</v>
      </c>
      <c r="D9" s="30"/>
      <c r="E9" s="67"/>
    </row>
    <row r="10" spans="1:6" s="1" customFormat="1" ht="20.25" customHeight="1">
      <c r="A10" s="74" t="s">
        <v>16</v>
      </c>
      <c r="B10" s="30"/>
      <c r="C10" s="73" t="s">
        <v>17</v>
      </c>
      <c r="D10" s="75">
        <v>12843.3</v>
      </c>
      <c r="E10" s="67"/>
      <c r="F10" s="67"/>
    </row>
    <row r="11" spans="1:6" s="1" customFormat="1" ht="20.25" customHeight="1">
      <c r="A11" s="76" t="s">
        <v>18</v>
      </c>
      <c r="B11" s="30"/>
      <c r="C11" s="73" t="s">
        <v>19</v>
      </c>
      <c r="D11" s="30">
        <v>3013.32</v>
      </c>
      <c r="E11" s="67"/>
      <c r="F11" s="67"/>
    </row>
    <row r="12" spans="1:5" s="1" customFormat="1" ht="20.25" customHeight="1">
      <c r="A12" s="76"/>
      <c r="B12" s="30"/>
      <c r="C12" s="73" t="s">
        <v>21</v>
      </c>
      <c r="D12" s="30"/>
      <c r="E12" s="67"/>
    </row>
    <row r="13" spans="1:5" s="1" customFormat="1" ht="20.25" customHeight="1">
      <c r="A13" s="77"/>
      <c r="B13" s="30"/>
      <c r="C13" s="73" t="s">
        <v>23</v>
      </c>
      <c r="D13" s="30"/>
      <c r="E13" s="67"/>
    </row>
    <row r="14" spans="1:5" s="1" customFormat="1" ht="20.25" customHeight="1">
      <c r="A14" s="77"/>
      <c r="B14" s="30"/>
      <c r="C14" s="73" t="s">
        <v>25</v>
      </c>
      <c r="D14" s="30"/>
      <c r="E14" s="67"/>
    </row>
    <row r="15" spans="1:5" s="1" customFormat="1" ht="20.25" customHeight="1">
      <c r="A15" s="77"/>
      <c r="B15" s="30"/>
      <c r="C15" s="73" t="s">
        <v>27</v>
      </c>
      <c r="D15" s="30"/>
      <c r="E15" s="67"/>
    </row>
    <row r="16" spans="1:5" s="1" customFormat="1" ht="20.25" customHeight="1">
      <c r="A16" s="74"/>
      <c r="B16" s="30"/>
      <c r="C16" s="73" t="s">
        <v>28</v>
      </c>
      <c r="D16" s="30"/>
      <c r="E16" s="67"/>
    </row>
    <row r="17" spans="1:4" s="1" customFormat="1" ht="20.25" customHeight="1">
      <c r="A17" s="74"/>
      <c r="B17" s="30"/>
      <c r="C17" s="73" t="s">
        <v>29</v>
      </c>
      <c r="D17" s="30"/>
    </row>
    <row r="18" spans="1:4" s="1" customFormat="1" ht="20.25" customHeight="1">
      <c r="A18" s="35"/>
      <c r="B18" s="78"/>
      <c r="C18" s="73" t="s">
        <v>30</v>
      </c>
      <c r="D18" s="30"/>
    </row>
    <row r="19" spans="1:4" s="1" customFormat="1" ht="20.25" customHeight="1">
      <c r="A19" s="35"/>
      <c r="B19" s="78"/>
      <c r="C19" s="73" t="s">
        <v>31</v>
      </c>
      <c r="D19" s="30"/>
    </row>
    <row r="20" spans="1:4" s="1" customFormat="1" ht="20.25" customHeight="1">
      <c r="A20" s="74"/>
      <c r="B20" s="79"/>
      <c r="C20" s="73" t="s">
        <v>32</v>
      </c>
      <c r="D20" s="75">
        <v>83352.73</v>
      </c>
    </row>
    <row r="21" spans="1:4" s="1" customFormat="1" ht="20.25" customHeight="1">
      <c r="A21" s="74"/>
      <c r="B21" s="79"/>
      <c r="C21" s="73" t="s">
        <v>33</v>
      </c>
      <c r="D21" s="30"/>
    </row>
    <row r="22" spans="1:4" s="1" customFormat="1" ht="20.25" customHeight="1">
      <c r="A22" s="74"/>
      <c r="B22" s="79"/>
      <c r="C22" s="73" t="s">
        <v>34</v>
      </c>
      <c r="D22" s="30"/>
    </row>
    <row r="23" spans="1:4" s="1" customFormat="1" ht="20.25" customHeight="1">
      <c r="A23" s="35"/>
      <c r="B23" s="80"/>
      <c r="C23" s="73" t="s">
        <v>35</v>
      </c>
      <c r="D23" s="30"/>
    </row>
    <row r="24" spans="1:4" s="1" customFormat="1" ht="20.25" customHeight="1">
      <c r="A24" s="81"/>
      <c r="B24" s="82"/>
      <c r="C24" s="73" t="s">
        <v>36</v>
      </c>
      <c r="D24" s="30"/>
    </row>
    <row r="25" spans="1:4" s="1" customFormat="1" ht="20.25" customHeight="1">
      <c r="A25" s="81"/>
      <c r="B25" s="82"/>
      <c r="C25" s="83" t="s">
        <v>37</v>
      </c>
      <c r="D25" s="84">
        <v>1760.8</v>
      </c>
    </row>
    <row r="26" spans="1:4" s="1" customFormat="1" ht="20.25" customHeight="1">
      <c r="A26" s="81"/>
      <c r="B26" s="79"/>
      <c r="C26" s="83" t="s">
        <v>38</v>
      </c>
      <c r="D26" s="84"/>
    </row>
    <row r="27" spans="1:4" s="1" customFormat="1" ht="20.25" customHeight="1">
      <c r="A27" s="73"/>
      <c r="B27" s="30"/>
      <c r="C27" s="77" t="s">
        <v>39</v>
      </c>
      <c r="D27" s="30"/>
    </row>
    <row r="28" spans="1:4" s="1" customFormat="1" ht="17.25" customHeight="1">
      <c r="A28" s="73"/>
      <c r="B28" s="30"/>
      <c r="C28" s="85" t="s">
        <v>40</v>
      </c>
      <c r="D28" s="84"/>
    </row>
    <row r="29" spans="1:4" s="1" customFormat="1" ht="17.25" customHeight="1">
      <c r="A29" s="73"/>
      <c r="B29" s="30"/>
      <c r="C29" s="73" t="s">
        <v>41</v>
      </c>
      <c r="D29" s="30"/>
    </row>
    <row r="30" spans="1:4" s="1" customFormat="1" ht="17.25" customHeight="1">
      <c r="A30" s="72"/>
      <c r="B30" s="30"/>
      <c r="C30" s="73" t="s">
        <v>43</v>
      </c>
      <c r="D30" s="30"/>
    </row>
    <row r="31" spans="1:4" s="1" customFormat="1" ht="17.25" customHeight="1">
      <c r="A31" s="73"/>
      <c r="B31" s="30"/>
      <c r="C31" s="73" t="s">
        <v>44</v>
      </c>
      <c r="D31" s="30"/>
    </row>
    <row r="32" spans="1:4" s="1" customFormat="1" ht="17.25" customHeight="1">
      <c r="A32" s="73"/>
      <c r="B32" s="30"/>
      <c r="C32" s="73" t="s">
        <v>45</v>
      </c>
      <c r="D32" s="30"/>
    </row>
    <row r="33" spans="1:4" s="1" customFormat="1" ht="16.5" customHeight="1">
      <c r="A33" s="74"/>
      <c r="B33" s="86"/>
      <c r="C33" s="73" t="s">
        <v>46</v>
      </c>
      <c r="D33" s="30"/>
    </row>
    <row r="34" spans="1:4" s="1" customFormat="1" ht="16.5" customHeight="1">
      <c r="A34" s="72" t="s">
        <v>47</v>
      </c>
      <c r="B34" s="30">
        <v>100970.15</v>
      </c>
      <c r="C34" s="72" t="s">
        <v>48</v>
      </c>
      <c r="D34" s="87">
        <v>100970.15</v>
      </c>
    </row>
    <row r="35" s="1" customFormat="1" ht="12.75" customHeight="1">
      <c r="D35" s="67"/>
    </row>
    <row r="36" s="1" customFormat="1" ht="12.75" customHeight="1">
      <c r="D36" s="67"/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SheetLayoutView="100" workbookViewId="0" topLeftCell="A3">
      <selection activeCell="A4" sqref="A4:E23"/>
    </sheetView>
  </sheetViews>
  <sheetFormatPr defaultColWidth="6.875" defaultRowHeight="12.75" customHeight="1"/>
  <cols>
    <col min="1" max="2" width="34.00390625" style="1" customWidth="1"/>
    <col min="3" max="5" width="27.50390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110</v>
      </c>
      <c r="B1" s="2"/>
      <c r="C1" s="3"/>
      <c r="D1" s="4"/>
      <c r="E1" s="4"/>
      <c r="F1" s="13"/>
    </row>
    <row r="2" spans="1:6" s="1" customFormat="1" ht="23.25" customHeight="1">
      <c r="A2" s="54" t="s">
        <v>111</v>
      </c>
      <c r="B2" s="54"/>
      <c r="C2" s="54"/>
      <c r="D2" s="54"/>
      <c r="E2" s="54"/>
      <c r="F2" s="13"/>
    </row>
    <row r="3" spans="3:6" s="1" customFormat="1" ht="18" customHeight="1">
      <c r="C3" s="55"/>
      <c r="D3" s="22"/>
      <c r="E3" s="22" t="s">
        <v>2</v>
      </c>
      <c r="F3" s="23"/>
    </row>
    <row r="4" spans="1:6" s="1" customFormat="1" ht="18" customHeight="1">
      <c r="A4" s="56" t="s">
        <v>105</v>
      </c>
      <c r="B4" s="24" t="s">
        <v>52</v>
      </c>
      <c r="C4" s="25" t="s">
        <v>66</v>
      </c>
      <c r="D4" s="56" t="s">
        <v>106</v>
      </c>
      <c r="E4" s="25" t="s">
        <v>107</v>
      </c>
      <c r="F4" s="13"/>
    </row>
    <row r="5" spans="1:6" s="1" customFormat="1" ht="20.25" customHeight="1">
      <c r="A5" s="57"/>
      <c r="B5" s="58" t="s">
        <v>66</v>
      </c>
      <c r="C5" s="30">
        <v>100905.54</v>
      </c>
      <c r="D5" s="30">
        <v>26750.42</v>
      </c>
      <c r="E5" s="30">
        <v>74155.12</v>
      </c>
      <c r="F5" s="28"/>
    </row>
    <row r="6" spans="1:6" s="1" customFormat="1" ht="18" customHeight="1">
      <c r="A6" s="57" t="s">
        <v>67</v>
      </c>
      <c r="B6" s="58" t="s">
        <v>68</v>
      </c>
      <c r="C6" s="30">
        <v>12753.7</v>
      </c>
      <c r="D6" s="30">
        <v>12753.7</v>
      </c>
      <c r="E6" s="30">
        <v>0</v>
      </c>
      <c r="F6" s="23"/>
    </row>
    <row r="7" spans="1:6" s="1" customFormat="1" ht="18" customHeight="1">
      <c r="A7" s="57" t="s">
        <v>69</v>
      </c>
      <c r="B7" s="58" t="s">
        <v>70</v>
      </c>
      <c r="C7" s="30">
        <v>12753.7</v>
      </c>
      <c r="D7" s="30">
        <v>12753.7</v>
      </c>
      <c r="E7" s="30">
        <v>0</v>
      </c>
      <c r="F7" s="23"/>
    </row>
    <row r="8" spans="1:6" s="1" customFormat="1" ht="18" customHeight="1">
      <c r="A8" s="59" t="s">
        <v>71</v>
      </c>
      <c r="B8" s="60" t="s">
        <v>72</v>
      </c>
      <c r="C8" s="30">
        <v>12753.7</v>
      </c>
      <c r="D8" s="30">
        <v>12753.7</v>
      </c>
      <c r="E8" s="30"/>
      <c r="F8" s="23"/>
    </row>
    <row r="9" spans="1:6" s="1" customFormat="1" ht="18" customHeight="1">
      <c r="A9" s="57" t="s">
        <v>73</v>
      </c>
      <c r="B9" s="58" t="s">
        <v>74</v>
      </c>
      <c r="C9" s="30">
        <v>3038.32</v>
      </c>
      <c r="D9" s="30">
        <v>3013.32</v>
      </c>
      <c r="E9" s="30">
        <v>25</v>
      </c>
      <c r="F9" s="23"/>
    </row>
    <row r="10" spans="1:6" s="1" customFormat="1" ht="18" customHeight="1">
      <c r="A10" s="57" t="s">
        <v>75</v>
      </c>
      <c r="B10" s="58" t="s">
        <v>76</v>
      </c>
      <c r="C10" s="30">
        <v>1235.1399999999999</v>
      </c>
      <c r="D10" s="30">
        <v>1219.14</v>
      </c>
      <c r="E10" s="30">
        <v>16</v>
      </c>
      <c r="F10" s="23"/>
    </row>
    <row r="11" spans="1:6" s="1" customFormat="1" ht="18" customHeight="1">
      <c r="A11" s="59" t="s">
        <v>77</v>
      </c>
      <c r="B11" s="60" t="s">
        <v>78</v>
      </c>
      <c r="C11" s="30">
        <v>1235.14</v>
      </c>
      <c r="D11" s="30">
        <v>1219.14</v>
      </c>
      <c r="E11" s="30">
        <v>16</v>
      </c>
      <c r="F11" s="23"/>
    </row>
    <row r="12" spans="1:6" s="1" customFormat="1" ht="18" customHeight="1">
      <c r="A12" s="57" t="s">
        <v>79</v>
      </c>
      <c r="B12" s="58" t="s">
        <v>80</v>
      </c>
      <c r="C12" s="30">
        <v>1803.18</v>
      </c>
      <c r="D12" s="30">
        <v>1794.18</v>
      </c>
      <c r="E12" s="30">
        <v>9</v>
      </c>
      <c r="F12" s="23"/>
    </row>
    <row r="13" spans="1:6" s="1" customFormat="1" ht="18" customHeight="1">
      <c r="A13" s="59" t="s">
        <v>81</v>
      </c>
      <c r="B13" s="60" t="s">
        <v>82</v>
      </c>
      <c r="C13" s="30">
        <v>1803.18</v>
      </c>
      <c r="D13" s="30">
        <v>1794.18</v>
      </c>
      <c r="E13" s="30">
        <v>9</v>
      </c>
      <c r="F13" s="23"/>
    </row>
    <row r="14" spans="1:6" s="1" customFormat="1" ht="18" customHeight="1">
      <c r="A14" s="57" t="s">
        <v>83</v>
      </c>
      <c r="B14" s="58" t="s">
        <v>84</v>
      </c>
      <c r="C14" s="30">
        <v>386.87</v>
      </c>
      <c r="D14" s="30">
        <v>386.87</v>
      </c>
      <c r="E14" s="30">
        <v>0</v>
      </c>
      <c r="F14" s="23"/>
    </row>
    <row r="15" spans="1:5" s="1" customFormat="1" ht="18" customHeight="1">
      <c r="A15" s="57" t="s">
        <v>85</v>
      </c>
      <c r="B15" s="58" t="s">
        <v>86</v>
      </c>
      <c r="C15" s="30">
        <v>386.87</v>
      </c>
      <c r="D15" s="30">
        <v>386.87</v>
      </c>
      <c r="E15" s="30">
        <v>0</v>
      </c>
    </row>
    <row r="16" spans="1:5" ht="12.75" customHeight="1">
      <c r="A16" s="59" t="s">
        <v>87</v>
      </c>
      <c r="B16" s="60" t="s">
        <v>88</v>
      </c>
      <c r="C16" s="30">
        <v>386.87</v>
      </c>
      <c r="D16" s="30">
        <v>386.87</v>
      </c>
      <c r="E16" s="30"/>
    </row>
    <row r="17" spans="1:5" ht="12.75" customHeight="1">
      <c r="A17" s="57" t="s">
        <v>89</v>
      </c>
      <c r="B17" s="58" t="s">
        <v>90</v>
      </c>
      <c r="C17" s="30">
        <v>82965.84999999999</v>
      </c>
      <c r="D17" s="30">
        <v>8835.73</v>
      </c>
      <c r="E17" s="30">
        <v>74130.12</v>
      </c>
    </row>
    <row r="18" spans="1:5" ht="12.75" customHeight="1">
      <c r="A18" s="57" t="s">
        <v>91</v>
      </c>
      <c r="B18" s="58" t="s">
        <v>92</v>
      </c>
      <c r="C18" s="30">
        <v>82965.84999999999</v>
      </c>
      <c r="D18" s="30">
        <v>8835.73</v>
      </c>
      <c r="E18" s="30">
        <v>74130.12</v>
      </c>
    </row>
    <row r="19" spans="1:5" ht="12.75" customHeight="1">
      <c r="A19" s="59" t="s">
        <v>93</v>
      </c>
      <c r="B19" s="60" t="s">
        <v>94</v>
      </c>
      <c r="C19" s="30">
        <f>D19+E19</f>
        <v>11965.849999999999</v>
      </c>
      <c r="D19" s="30">
        <v>8835.73</v>
      </c>
      <c r="E19" s="30">
        <v>3130.12</v>
      </c>
    </row>
    <row r="20" spans="1:5" ht="12.75" customHeight="1">
      <c r="A20" s="61" t="s">
        <v>95</v>
      </c>
      <c r="B20" s="62" t="s">
        <v>96</v>
      </c>
      <c r="C20" s="30">
        <v>71000</v>
      </c>
      <c r="D20" s="30"/>
      <c r="E20" s="30">
        <v>71000</v>
      </c>
    </row>
    <row r="21" spans="1:5" ht="12.75" customHeight="1">
      <c r="A21" s="57" t="s">
        <v>97</v>
      </c>
      <c r="B21" s="58" t="s">
        <v>98</v>
      </c>
      <c r="C21" s="30">
        <v>1760.8000000000002</v>
      </c>
      <c r="D21" s="30">
        <v>1760.8000000000002</v>
      </c>
      <c r="E21" s="30">
        <v>0</v>
      </c>
    </row>
    <row r="22" spans="1:5" ht="12.75" customHeight="1">
      <c r="A22" s="63" t="s">
        <v>99</v>
      </c>
      <c r="B22" s="64" t="s">
        <v>100</v>
      </c>
      <c r="C22" s="65">
        <v>1760.8000000000002</v>
      </c>
      <c r="D22" s="65">
        <v>1760.8000000000002</v>
      </c>
      <c r="E22" s="65">
        <v>0</v>
      </c>
    </row>
    <row r="23" spans="1:5" ht="12.75" customHeight="1">
      <c r="A23" s="59" t="s">
        <v>101</v>
      </c>
      <c r="B23" s="60" t="s">
        <v>102</v>
      </c>
      <c r="C23" s="30">
        <v>1760.8000000000002</v>
      </c>
      <c r="D23" s="30">
        <v>1760.8000000000002</v>
      </c>
      <c r="E23" s="66"/>
    </row>
  </sheetData>
  <sheetProtection/>
  <mergeCells count="1">
    <mergeCell ref="A2:E2"/>
  </mergeCells>
  <printOptions/>
  <pageMargins left="0.75" right="0.75" top="0.98" bottom="0.98" header="0.51" footer="0.51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9">
      <selection activeCell="A36" sqref="A36"/>
    </sheetView>
  </sheetViews>
  <sheetFormatPr defaultColWidth="6.875" defaultRowHeight="12.75" customHeight="1"/>
  <cols>
    <col min="1" max="1" width="38.75390625" style="37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8" t="s">
        <v>112</v>
      </c>
      <c r="B1" s="39"/>
    </row>
    <row r="2" spans="1:3" s="1" customFormat="1" ht="23.25" customHeight="1">
      <c r="A2" s="40" t="s">
        <v>113</v>
      </c>
      <c r="B2" s="40"/>
      <c r="C2" s="40"/>
    </row>
    <row r="3" spans="1:3" s="1" customFormat="1" ht="18" customHeight="1">
      <c r="A3" s="38"/>
      <c r="B3" s="41"/>
      <c r="C3" s="1" t="s">
        <v>2</v>
      </c>
    </row>
    <row r="4" spans="1:3" s="1" customFormat="1" ht="18" customHeight="1">
      <c r="A4" s="42" t="s">
        <v>114</v>
      </c>
      <c r="B4" s="43" t="s">
        <v>115</v>
      </c>
      <c r="C4" s="44" t="s">
        <v>116</v>
      </c>
    </row>
    <row r="5" spans="1:3" s="1" customFormat="1" ht="18" customHeight="1">
      <c r="A5" s="45" t="s">
        <v>66</v>
      </c>
      <c r="B5" s="8">
        <v>26840.030000000002</v>
      </c>
      <c r="C5" s="46"/>
    </row>
    <row r="6" spans="1:3" s="1" customFormat="1" ht="18" customHeight="1">
      <c r="A6" s="47" t="s">
        <v>117</v>
      </c>
      <c r="B6" s="8">
        <v>22994.58</v>
      </c>
      <c r="C6" s="48"/>
    </row>
    <row r="7" spans="1:3" s="1" customFormat="1" ht="18" customHeight="1">
      <c r="A7" s="47" t="s">
        <v>118</v>
      </c>
      <c r="B7" s="8">
        <v>8907.240000000002</v>
      </c>
      <c r="C7" s="48"/>
    </row>
    <row r="8" spans="1:3" s="1" customFormat="1" ht="18" customHeight="1">
      <c r="A8" s="47" t="s">
        <v>119</v>
      </c>
      <c r="B8" s="8">
        <v>5851.72</v>
      </c>
      <c r="C8" s="48"/>
    </row>
    <row r="9" spans="1:3" s="1" customFormat="1" ht="18" customHeight="1">
      <c r="A9" s="47" t="s">
        <v>120</v>
      </c>
      <c r="B9" s="8">
        <v>741.17</v>
      </c>
      <c r="C9" s="48"/>
    </row>
    <row r="10" spans="1:3" s="1" customFormat="1" ht="18" customHeight="1">
      <c r="A10" s="47" t="s">
        <v>121</v>
      </c>
      <c r="B10" s="8">
        <v>139.85</v>
      </c>
      <c r="C10" s="48"/>
    </row>
    <row r="11" spans="1:3" s="1" customFormat="1" ht="18" customHeight="1">
      <c r="A11" s="47" t="s">
        <v>122</v>
      </c>
      <c r="B11" s="49">
        <v>2934.65</v>
      </c>
      <c r="C11" s="48"/>
    </row>
    <row r="12" spans="1:3" s="1" customFormat="1" ht="18" customHeight="1">
      <c r="A12" s="47" t="s">
        <v>123</v>
      </c>
      <c r="B12" s="8">
        <v>201.86</v>
      </c>
      <c r="C12" s="48"/>
    </row>
    <row r="13" spans="1:3" s="1" customFormat="1" ht="18" customHeight="1">
      <c r="A13" s="47" t="s">
        <v>124</v>
      </c>
      <c r="B13" s="8">
        <v>878.83</v>
      </c>
      <c r="C13" s="48"/>
    </row>
    <row r="14" spans="1:3" s="1" customFormat="1" ht="18" customHeight="1">
      <c r="A14" s="47" t="s">
        <v>125</v>
      </c>
      <c r="B14" s="8">
        <v>137.84</v>
      </c>
      <c r="C14" s="48"/>
    </row>
    <row r="15" spans="1:3" s="1" customFormat="1" ht="18" customHeight="1">
      <c r="A15" s="47" t="s">
        <v>126</v>
      </c>
      <c r="B15" s="8">
        <v>1760.8</v>
      </c>
      <c r="C15" s="48"/>
    </row>
    <row r="16" spans="1:3" s="1" customFormat="1" ht="18" customHeight="1">
      <c r="A16" s="47" t="s">
        <v>127</v>
      </c>
      <c r="B16" s="50">
        <v>0</v>
      </c>
      <c r="C16" s="48"/>
    </row>
    <row r="17" spans="1:3" s="1" customFormat="1" ht="18" customHeight="1">
      <c r="A17" s="51" t="s">
        <v>128</v>
      </c>
      <c r="B17" s="8">
        <v>1440.62</v>
      </c>
      <c r="C17" s="48"/>
    </row>
    <row r="18" spans="1:3" s="1" customFormat="1" ht="18" customHeight="1">
      <c r="A18" s="45" t="s">
        <v>129</v>
      </c>
      <c r="B18" s="8">
        <v>2767.5199999999995</v>
      </c>
      <c r="C18" s="35"/>
    </row>
    <row r="19" spans="1:3" s="1" customFormat="1" ht="18" customHeight="1">
      <c r="A19" s="45" t="s">
        <v>130</v>
      </c>
      <c r="B19" s="52">
        <v>269.39</v>
      </c>
      <c r="C19" s="35"/>
    </row>
    <row r="20" spans="1:3" s="1" customFormat="1" ht="18" customHeight="1">
      <c r="A20" s="45" t="s">
        <v>131</v>
      </c>
      <c r="B20" s="49">
        <v>323.16</v>
      </c>
      <c r="C20" s="35"/>
    </row>
    <row r="21" spans="1:3" s="1" customFormat="1" ht="18" customHeight="1">
      <c r="A21" s="45" t="s">
        <v>132</v>
      </c>
      <c r="B21" s="8">
        <v>95</v>
      </c>
      <c r="C21" s="35"/>
    </row>
    <row r="22" spans="1:3" s="1" customFormat="1" ht="18" customHeight="1">
      <c r="A22" s="45" t="s">
        <v>133</v>
      </c>
      <c r="B22" s="50">
        <v>0</v>
      </c>
      <c r="C22" s="35"/>
    </row>
    <row r="23" spans="1:3" s="1" customFormat="1" ht="18" customHeight="1">
      <c r="A23" s="45" t="s">
        <v>134</v>
      </c>
      <c r="B23" s="53">
        <v>507.68000000000006</v>
      </c>
      <c r="C23" s="35"/>
    </row>
    <row r="24" spans="1:3" s="1" customFormat="1" ht="18" customHeight="1">
      <c r="A24" s="45" t="s">
        <v>135</v>
      </c>
      <c r="B24" s="49">
        <v>460.79</v>
      </c>
      <c r="C24" s="35"/>
    </row>
    <row r="25" spans="1:3" s="1" customFormat="1" ht="18" customHeight="1">
      <c r="A25" s="45" t="s">
        <v>136</v>
      </c>
      <c r="B25" s="8">
        <v>1111.5</v>
      </c>
      <c r="C25" s="35"/>
    </row>
    <row r="26" spans="1:3" s="1" customFormat="1" ht="18" customHeight="1">
      <c r="A26" s="47" t="s">
        <v>137</v>
      </c>
      <c r="B26" s="8">
        <v>1077.9299999999998</v>
      </c>
      <c r="C26" s="35"/>
    </row>
    <row r="27" spans="1:3" s="1" customFormat="1" ht="18" customHeight="1">
      <c r="A27" s="45" t="s">
        <v>138</v>
      </c>
      <c r="B27" s="8">
        <v>386.87</v>
      </c>
      <c r="C27" s="35"/>
    </row>
    <row r="28" spans="1:3" s="1" customFormat="1" ht="18" customHeight="1">
      <c r="A28" s="45" t="s">
        <v>139</v>
      </c>
      <c r="B28" s="49">
        <v>532.5600000000001</v>
      </c>
      <c r="C28" s="35"/>
    </row>
    <row r="29" spans="1:3" s="1" customFormat="1" ht="18" customHeight="1">
      <c r="A29" s="45" t="s">
        <v>140</v>
      </c>
      <c r="B29" s="52">
        <v>138.67</v>
      </c>
      <c r="C29" s="35"/>
    </row>
    <row r="30" spans="1:3" s="1" customFormat="1" ht="18" customHeight="1">
      <c r="A30" s="45" t="s">
        <v>141</v>
      </c>
      <c r="B30" s="52">
        <v>8.4</v>
      </c>
      <c r="C30" s="35"/>
    </row>
    <row r="31" spans="1:3" s="1" customFormat="1" ht="18" customHeight="1">
      <c r="A31" s="45" t="s">
        <v>142</v>
      </c>
      <c r="B31" s="50">
        <v>0</v>
      </c>
      <c r="C31" s="35"/>
    </row>
    <row r="32" spans="1:3" s="1" customFormat="1" ht="18" customHeight="1">
      <c r="A32" s="45" t="s">
        <v>143</v>
      </c>
      <c r="B32" s="8">
        <v>11.429999999999998</v>
      </c>
      <c r="C32" s="35"/>
    </row>
  </sheetData>
  <sheetProtection/>
  <mergeCells count="1">
    <mergeCell ref="A2:C2"/>
  </mergeCells>
  <printOptions/>
  <pageMargins left="0.75" right="0.75" top="1" bottom="1" header="0.51" footer="0.51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18" sqref="B18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144</v>
      </c>
      <c r="B1" s="4"/>
      <c r="C1" s="13"/>
    </row>
    <row r="2" spans="1:3" s="1" customFormat="1" ht="36" customHeight="1">
      <c r="A2" s="14" t="s">
        <v>145</v>
      </c>
      <c r="B2" s="14"/>
      <c r="C2" s="14"/>
    </row>
    <row r="3" s="1" customFormat="1" ht="18" customHeight="1">
      <c r="C3" s="4" t="s">
        <v>2</v>
      </c>
    </row>
    <row r="4" spans="1:3" s="1" customFormat="1" ht="18" customHeight="1">
      <c r="A4" s="31" t="s">
        <v>146</v>
      </c>
      <c r="B4" s="32" t="s">
        <v>147</v>
      </c>
      <c r="C4" s="33" t="s">
        <v>116</v>
      </c>
    </row>
    <row r="5" spans="1:3" ht="27.75" customHeight="1">
      <c r="A5" s="10" t="s">
        <v>148</v>
      </c>
      <c r="B5" s="34">
        <v>0</v>
      </c>
      <c r="C5" s="35"/>
    </row>
    <row r="6" spans="1:3" ht="27.75" customHeight="1">
      <c r="A6" s="10" t="s">
        <v>149</v>
      </c>
      <c r="B6" s="34">
        <v>0</v>
      </c>
      <c r="C6" s="35"/>
    </row>
    <row r="7" spans="1:3" ht="27.75" customHeight="1">
      <c r="A7" s="10" t="s">
        <v>150</v>
      </c>
      <c r="B7" s="34">
        <v>0</v>
      </c>
      <c r="C7" s="35"/>
    </row>
    <row r="8" spans="1:3" ht="27.75" customHeight="1">
      <c r="A8" s="10" t="s">
        <v>151</v>
      </c>
      <c r="B8" s="34">
        <v>0</v>
      </c>
      <c r="C8" s="35"/>
    </row>
    <row r="9" spans="1:3" ht="27.75" customHeight="1">
      <c r="A9" s="35"/>
      <c r="B9" s="36"/>
      <c r="C9" s="35"/>
    </row>
  </sheetData>
  <sheetProtection/>
  <mergeCells count="1">
    <mergeCell ref="A2:C2"/>
  </mergeCells>
  <printOptions/>
  <pageMargins left="0.75" right="0.75" top="1" bottom="1" header="0.51" footer="0.51"/>
  <pageSetup horizontalDpi="180" verticalDpi="18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152</v>
      </c>
      <c r="B1" s="4"/>
      <c r="C1" s="4"/>
      <c r="D1" s="4"/>
      <c r="E1" s="13"/>
    </row>
    <row r="2" spans="1:5" s="1" customFormat="1" ht="23.25" customHeight="1">
      <c r="A2" s="21" t="s">
        <v>153</v>
      </c>
      <c r="B2" s="21"/>
      <c r="C2" s="21"/>
      <c r="D2" s="21"/>
      <c r="E2" s="13"/>
    </row>
    <row r="3" spans="2:5" s="1" customFormat="1" ht="18" customHeight="1">
      <c r="B3" s="22"/>
      <c r="C3" s="22"/>
      <c r="D3" s="22" t="s">
        <v>2</v>
      </c>
      <c r="E3" s="23"/>
    </row>
    <row r="4" spans="1:5" s="1" customFormat="1" ht="18" customHeight="1">
      <c r="A4" s="24" t="s">
        <v>146</v>
      </c>
      <c r="B4" s="25" t="s">
        <v>54</v>
      </c>
      <c r="C4" s="26" t="s">
        <v>106</v>
      </c>
      <c r="D4" s="26" t="s">
        <v>107</v>
      </c>
      <c r="E4" s="13"/>
    </row>
    <row r="5" spans="1:5" s="1" customFormat="1" ht="20.25" customHeight="1">
      <c r="A5" s="10" t="s">
        <v>148</v>
      </c>
      <c r="B5" s="27">
        <v>0</v>
      </c>
      <c r="C5" s="27">
        <v>0</v>
      </c>
      <c r="D5" s="27">
        <v>0</v>
      </c>
      <c r="E5" s="28"/>
    </row>
    <row r="6" spans="1:5" s="1" customFormat="1" ht="18" customHeight="1">
      <c r="A6" s="10" t="s">
        <v>149</v>
      </c>
      <c r="B6" s="27">
        <v>0</v>
      </c>
      <c r="C6" s="27">
        <v>0</v>
      </c>
      <c r="D6" s="27">
        <v>0</v>
      </c>
      <c r="E6" s="23"/>
    </row>
    <row r="7" spans="1:5" s="1" customFormat="1" ht="18" customHeight="1">
      <c r="A7" s="10" t="s">
        <v>150</v>
      </c>
      <c r="B7" s="27">
        <v>0</v>
      </c>
      <c r="C7" s="27">
        <v>0</v>
      </c>
      <c r="D7" s="27">
        <v>0</v>
      </c>
      <c r="E7" s="23"/>
    </row>
    <row r="8" spans="1:5" s="1" customFormat="1" ht="18" customHeight="1">
      <c r="A8" s="10" t="s">
        <v>151</v>
      </c>
      <c r="B8" s="27">
        <v>0</v>
      </c>
      <c r="C8" s="27">
        <v>0</v>
      </c>
      <c r="D8" s="27">
        <v>0</v>
      </c>
      <c r="E8" s="23"/>
    </row>
    <row r="9" spans="1:5" s="1" customFormat="1" ht="18" customHeight="1">
      <c r="A9" s="29"/>
      <c r="B9" s="30"/>
      <c r="C9" s="30"/>
      <c r="D9" s="30"/>
      <c r="E9" s="23"/>
    </row>
    <row r="10" spans="1:5" s="1" customFormat="1" ht="18" customHeight="1">
      <c r="A10" s="29"/>
      <c r="B10" s="30"/>
      <c r="C10" s="30"/>
      <c r="D10" s="30"/>
      <c r="E10" s="23"/>
    </row>
    <row r="11" spans="1:5" s="1" customFormat="1" ht="18" customHeight="1">
      <c r="A11" s="29"/>
      <c r="B11" s="30"/>
      <c r="C11" s="30"/>
      <c r="D11" s="30"/>
      <c r="E11" s="23"/>
    </row>
    <row r="12" spans="1:5" s="1" customFormat="1" ht="18" customHeight="1">
      <c r="A12" s="29"/>
      <c r="B12" s="30"/>
      <c r="C12" s="30"/>
      <c r="D12" s="30"/>
      <c r="E12" s="23"/>
    </row>
    <row r="13" spans="1:5" s="1" customFormat="1" ht="18" customHeight="1">
      <c r="A13" s="29"/>
      <c r="B13" s="30"/>
      <c r="C13" s="30"/>
      <c r="D13" s="30"/>
      <c r="E13" s="23"/>
    </row>
    <row r="14" spans="1:5" s="1" customFormat="1" ht="18" customHeight="1">
      <c r="A14" s="29"/>
      <c r="B14" s="30"/>
      <c r="C14" s="30"/>
      <c r="D14" s="30"/>
      <c r="E14" s="23"/>
    </row>
    <row r="15" spans="1:4" s="1" customFormat="1" ht="18" customHeight="1">
      <c r="A15" s="29"/>
      <c r="B15" s="30"/>
      <c r="C15" s="30"/>
      <c r="D15" s="30"/>
    </row>
  </sheetData>
  <sheetProtection/>
  <mergeCells count="1">
    <mergeCell ref="A2:D2"/>
  </mergeCells>
  <printOptions/>
  <pageMargins left="0.75" right="0.75" top="1" bottom="1" header="0.51" footer="0.51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1" customFormat="1" ht="18" customHeight="1">
      <c r="A1" s="2" t="s">
        <v>154</v>
      </c>
      <c r="B1" s="3"/>
      <c r="C1" s="4"/>
      <c r="D1" s="4"/>
      <c r="E1" s="4"/>
      <c r="F1" s="13"/>
    </row>
    <row r="2" spans="1:6" s="1" customFormat="1" ht="33.75" customHeight="1">
      <c r="A2" s="14" t="s">
        <v>155</v>
      </c>
      <c r="B2" s="14"/>
      <c r="C2" s="15"/>
      <c r="D2" s="15"/>
      <c r="E2" s="15"/>
      <c r="F2" s="13"/>
    </row>
    <row r="3" ht="15">
      <c r="B3" s="16" t="s">
        <v>2</v>
      </c>
    </row>
    <row r="4" spans="1:2" ht="39" customHeight="1">
      <c r="A4" s="6" t="s">
        <v>156</v>
      </c>
      <c r="B4" s="6" t="s">
        <v>157</v>
      </c>
    </row>
    <row r="5" spans="1:2" ht="39" customHeight="1">
      <c r="A5" s="17" t="s">
        <v>158</v>
      </c>
      <c r="B5" s="18">
        <f>B6+B7+B8</f>
        <v>10</v>
      </c>
    </row>
    <row r="6" spans="1:2" ht="39" customHeight="1">
      <c r="A6" s="19" t="s">
        <v>159</v>
      </c>
      <c r="B6" s="18">
        <v>0</v>
      </c>
    </row>
    <row r="7" spans="1:2" ht="39" customHeight="1">
      <c r="A7" s="19" t="s">
        <v>160</v>
      </c>
      <c r="B7" s="18">
        <v>0</v>
      </c>
    </row>
    <row r="8" spans="1:2" ht="39" customHeight="1">
      <c r="A8" s="19" t="s">
        <v>161</v>
      </c>
      <c r="B8" s="18">
        <v>10</v>
      </c>
    </row>
    <row r="9" spans="1:2" ht="39" customHeight="1">
      <c r="A9" s="20" t="s">
        <v>162</v>
      </c>
      <c r="B9" s="18">
        <v>10</v>
      </c>
    </row>
    <row r="10" spans="1:2" ht="39" customHeight="1">
      <c r="A10" s="20" t="s">
        <v>163</v>
      </c>
      <c r="B10" s="18">
        <v>0</v>
      </c>
    </row>
  </sheetData>
  <sheetProtection/>
  <mergeCells count="1">
    <mergeCell ref="A2:B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llmt</cp:lastModifiedBy>
  <cp:lastPrinted>2019-05-05T14:17:03Z</cp:lastPrinted>
  <dcterms:created xsi:type="dcterms:W3CDTF">2019-04-11T07:50:31Z</dcterms:created>
  <dcterms:modified xsi:type="dcterms:W3CDTF">2021-05-23T13:14:52Z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