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calcPr calcId="144525" iterate="1" iterateCount="100" iterateDelta="0.001"/>
</workbook>
</file>

<file path=xl/sharedStrings.xml><?xml version="1.0" encoding="utf-8"?>
<sst xmlns="http://schemas.openxmlformats.org/spreadsheetml/2006/main" count="267" uniqueCount="147">
  <si>
    <t>表1</t>
  </si>
  <si>
    <t>吕梁教育学院2020年预算收支总表</t>
  </si>
  <si>
    <t>单位：千元</t>
  </si>
  <si>
    <t>收         入</t>
  </si>
  <si>
    <t>支                      出</t>
  </si>
  <si>
    <t>项    目</t>
  </si>
  <si>
    <t>2020年预算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</si>
  <si>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</si>
  <si>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</si>
  <si>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</si>
  <si>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</si>
  <si>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</si>
  <si>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</si>
  <si>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</si>
  <si>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</si>
  <si>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</si>
  <si>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</si>
  <si>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</si>
  <si>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</si>
  <si>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</si>
  <si>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</si>
  <si>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</si>
  <si>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</si>
  <si>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</si>
  <si>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</si>
  <si>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</si>
  <si>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</si>
  <si>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</si>
  <si>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</si>
  <si>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</si>
  <si>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</si>
  <si>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</si>
  <si>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</si>
  <si>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</si>
  <si>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</si>
  <si>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</si>
  <si>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</si>
  <si>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</si>
  <si>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</si>
  <si>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</si>
  <si>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</si>
  <si>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</si>
  <si>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</si>
  <si>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</si>
  <si>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</si>
  <si>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</si>
  <si>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</si>
  <si>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</si>
  <si>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</si>
  <si>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</si>
  <si>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吕梁教育学院2020年预算收入总表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</si>
  <si>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</si>
  <si>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</si>
  <si>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</si>
  <si>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</si>
  <si>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</si>
  <si>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</si>
  <si>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</si>
  <si>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</si>
  <si>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</si>
  <si>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</si>
  <si>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</si>
  <si>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</si>
  <si>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</si>
  <si>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</si>
  <si>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</si>
  <si>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  计</t>
  </si>
  <si>
    <t>205</t>
  </si>
  <si>
    <t>教育支出</t>
  </si>
  <si>
    <t xml:space="preserve">  08</t>
  </si>
  <si>
    <t xml:space="preserve">   进修及培训</t>
  </si>
  <si>
    <t xml:space="preserve">    01</t>
  </si>
  <si>
    <t xml:space="preserve">      教师进修</t>
  </si>
  <si>
    <t>208</t>
  </si>
  <si>
    <t>社会保障和就业支出</t>
  </si>
  <si>
    <t xml:space="preserve">  05</t>
  </si>
  <si>
    <t xml:space="preserve">  行政事业单位离退休支出</t>
  </si>
  <si>
    <t xml:space="preserve">    02</t>
  </si>
  <si>
    <t xml:space="preserve">    事业单位离退休</t>
  </si>
  <si>
    <t xml:space="preserve">  抚恤</t>
  </si>
  <si>
    <t xml:space="preserve">    死亡抚恤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</si>
  <si>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</si>
  <si>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</si>
  <si>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</si>
  <si>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</si>
  <si>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</si>
  <si>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表3</t>
  </si>
  <si>
    <t>吕梁教育学院2020年预算支出总表</t>
  </si>
  <si>
    <t>基本支出</t>
  </si>
  <si>
    <t>项目支出</t>
  </si>
  <si>
    <t>表4</t>
  </si>
  <si>
    <t>吕梁教育学院2020年一般公共预算收支总表</t>
  </si>
  <si>
    <t>表5</t>
  </si>
  <si>
    <t>吕梁教育学院2020年一般公共预算支出预算表</t>
  </si>
  <si>
    <t>表6</t>
  </si>
  <si>
    <t>吕梁教育学院2020年一般公共预算安排基本支出分经济科目表</t>
  </si>
  <si>
    <t>经济科目名称</t>
  </si>
  <si>
    <t>预算数</t>
  </si>
  <si>
    <t>备注</t>
  </si>
  <si>
    <t>合计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</si>
  <si>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</si>
  <si>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</si>
  <si>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</si>
  <si>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</si>
  <si>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</si>
  <si>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</si>
  <si>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</si>
  <si>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</si>
  <si>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</si>
  <si>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</si>
  <si>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</si>
  <si>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</si>
  <si>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</si>
  <si>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</si>
  <si>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</si>
  <si>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</si>
  <si>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</si>
  <si>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</si>
  <si>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</si>
  <si>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</si>
  <si>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</si>
  <si>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</si>
  <si>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</si>
  <si>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</si>
  <si>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</si>
  <si>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</si>
  <si>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</si>
  <si>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</si>
  <si>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吕梁教育学院2020年政府性基金预算收入预算表</t>
  </si>
  <si>
    <t>单位名称</t>
  </si>
  <si>
    <t>政府性基金收入预算</t>
  </si>
  <si>
    <t>吕梁教育学院</t>
  </si>
  <si>
    <t>表8</t>
  </si>
  <si>
    <t>吕梁教育学院2020年政府性基金预算支出预算表</t>
  </si>
  <si>
    <t>表9</t>
  </si>
  <si>
    <t>吕梁教育学院2020年一般公共预算“三公”经费支出情况统计表</t>
  </si>
  <si>
    <t>项目</t>
  </si>
  <si>
    <t>2020年预算数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</si>
  <si>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</si>
  <si>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</si>
  <si>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</si>
  <si>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</si>
  <si>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</si>
  <si>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</si>
  <si>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</si>
  <si>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吕梁教育学院2020年机关运行经费预算一般公共预算情况统计表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</si>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</sst>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8">
    <numFmt numFmtId="176" formatCode="0.00&quot; 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* #,##0.0;* &quot;-&quot;#,##0.0;* ??"/>
    <numFmt numFmtId="178" formatCode="* #,##0.0;* \-#,##0.0;* &quot;&quot;??;@"/>
    <numFmt numFmtId="179" formatCode="0.00_ "/>
  </numFmts>
  <fonts count="29">
    <font>
      <sz val="12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sz val="22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sz val="16"/>
      <color indexed="8"/>
      <name val="宋体"/>
      <charset val="134"/>
    </font>
    <font>
      <sz val="11"/>
      <color theme="1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sz val="12"/>
      <name val="宋体"/>
      <charset val="134"/>
    </font>
    <font>
      <sz val="11"/>
      <color rgb="FFFA7D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006100"/>
      <name val="Helvetica Neu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NumberFormat="0" applyFill="0" applyBorder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1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95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right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176" fontId="1" fillId="2" borderId="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177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177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/>
    <xf numFmtId="49" fontId="1" fillId="2" borderId="3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/>
    <xf numFmtId="49" fontId="4" fillId="2" borderId="3" xfId="0" applyNumberFormat="1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right" vertical="center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right" vertical="center"/>
    </xf>
    <xf numFmtId="176" fontId="1" fillId="3" borderId="0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/>
    <xf numFmtId="176" fontId="1" fillId="3" borderId="0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 wrapText="1"/>
    </xf>
    <xf numFmtId="179" fontId="5" fillId="0" borderId="1" xfId="0" applyNumberFormat="1" applyFont="1" applyFill="1" applyBorder="1" applyAlignment="1" applyProtection="1">
      <alignment horizontal="centerContinuous" vertical="center"/>
    </xf>
    <xf numFmtId="0" fontId="6" fillId="0" borderId="4" xfId="9" applyFont="1" applyBorder="1" applyAlignment="1">
      <alignment horizontal="center" vertical="center"/>
    </xf>
    <xf numFmtId="179" fontId="6" fillId="0" borderId="5" xfId="9" applyNumberFormat="1" applyFont="1" applyBorder="1" applyAlignment="1">
      <alignment horizontal="center" vertical="center"/>
    </xf>
    <xf numFmtId="179" fontId="6" fillId="0" borderId="1" xfId="9" applyNumberFormat="1" applyFont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vertical="center"/>
    </xf>
    <xf numFmtId="0" fontId="0" fillId="3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4" fontId="0" fillId="2" borderId="3" xfId="0" applyNumberFormat="1" applyFont="1" applyFill="1" applyBorder="1" applyAlignment="1"/>
    <xf numFmtId="0" fontId="1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vertical="center"/>
    </xf>
    <xf numFmtId="0" fontId="6" fillId="0" borderId="1" xfId="9" applyFont="1" applyBorder="1" applyAlignment="1">
      <alignment horizontal="center" vertical="center"/>
    </xf>
    <xf numFmtId="179" fontId="6" fillId="0" borderId="1" xfId="9" applyNumberFormat="1" applyFont="1" applyBorder="1" applyAlignment="1">
      <alignment horizontal="center" vertical="center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78" fontId="5" fillId="0" borderId="6" xfId="0" applyNumberFormat="1" applyFont="1" applyFill="1" applyBorder="1" applyAlignment="1" applyProtection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 applyProtection="1">
      <alignment horizontal="center" vertical="center"/>
    </xf>
    <xf numFmtId="178" fontId="5" fillId="0" borderId="6" xfId="0" applyNumberFormat="1" applyFont="1" applyFill="1" applyBorder="1" applyAlignment="1" applyProtection="1">
      <alignment horizontal="center" vertical="center"/>
    </xf>
    <xf numFmtId="178" fontId="5" fillId="0" borderId="7" xfId="0" applyNumberFormat="1" applyFont="1" applyFill="1" applyBorder="1" applyAlignment="1" applyProtection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报人大预算表——行政政法科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showGridLines="0" workbookViewId="0">
      <selection activeCell="K9" sqref="K9"/>
    </sheetView>
  </sheetViews>
  <sheetFormatPr defaultColWidth="6.83333333333333" defaultRowHeight="12.75" customHeight="1" outlineLevelCol="3"/>
  <cols>
    <col min="1" max="1" width="34.85" style="1" customWidth="1"/>
    <col min="2" max="2" width="10.35" style="1" customWidth="1"/>
    <col min="3" max="3" width="26.175" style="1" customWidth="1"/>
    <col min="4" max="4" width="11.35" style="1" customWidth="1"/>
    <col min="5" max="254" width="6.85" style="1" customWidth="1"/>
    <col min="255" max="255" width="6.85"/>
  </cols>
  <sheetData>
    <row r="1" ht="16" customHeight="1" spans="1:4">
      <c r="A1" s="68" t="s">
        <v>0</v>
      </c>
      <c r="B1" s="24"/>
      <c r="C1" s="24"/>
      <c r="D1" s="24"/>
    </row>
    <row r="2" ht="25" customHeight="1" spans="1:4">
      <c r="A2" s="23" t="s">
        <v>1</v>
      </c>
      <c r="B2" s="69"/>
      <c r="C2" s="69"/>
      <c r="D2" s="69"/>
    </row>
    <row r="3" ht="15" customHeight="1" spans="1:4">
      <c r="A3" s="24"/>
      <c r="B3" s="24"/>
      <c r="C3" s="24"/>
      <c r="D3" s="70" t="s">
        <v>2</v>
      </c>
    </row>
    <row r="4" ht="20.25" customHeight="1" spans="1:4">
      <c r="A4" s="27" t="s">
        <v>3</v>
      </c>
      <c r="B4" s="71"/>
      <c r="C4" s="27" t="s">
        <v>4</v>
      </c>
      <c r="D4" s="71"/>
    </row>
    <row r="5" ht="20.25" customHeight="1" spans="1:4">
      <c r="A5" s="94" t="s">
        <v>5</v>
      </c>
      <c r="B5" s="94" t="s">
        <v>6</v>
      </c>
      <c r="C5" s="94" t="s">
        <v>7</v>
      </c>
      <c r="D5" s="94" t="s">
        <v>6</v>
      </c>
    </row>
    <row r="6" ht="20.25" customHeight="1" spans="1:4">
      <c r="A6" s="30" t="s">
        <v>8</v>
      </c>
      <c r="B6" s="76">
        <v>14400.58</v>
      </c>
      <c r="C6" s="30" t="s">
        <v>9</v>
      </c>
      <c r="D6" s="31"/>
    </row>
    <row r="7" ht="20.25" customHeight="1" spans="1:4">
      <c r="A7" s="30" t="s">
        <v>10</v>
      </c>
      <c r="B7" s="31">
        <v>14400.58</v>
      </c>
      <c r="C7" s="30" t="s">
        <v>11</v>
      </c>
      <c r="D7" s="31"/>
    </row>
    <row r="8" ht="20.25" customHeight="1" spans="1:4">
      <c r="A8" s="30" t="s">
        <v>12</v>
      </c>
      <c r="B8" s="31"/>
      <c r="C8" s="30" t="s">
        <v>13</v>
      </c>
      <c r="D8" s="31"/>
    </row>
    <row r="9" ht="20.25" customHeight="1" spans="1:4">
      <c r="A9" s="30" t="s">
        <v>14</v>
      </c>
      <c r="B9" s="31"/>
      <c r="C9" s="30" t="s">
        <v>15</v>
      </c>
      <c r="D9" s="31"/>
    </row>
    <row r="10" ht="20.25" customHeight="1" spans="1:4">
      <c r="A10" s="30" t="s">
        <v>16</v>
      </c>
      <c r="B10" s="31"/>
      <c r="C10" s="30" t="s">
        <v>17</v>
      </c>
      <c r="D10" s="31">
        <v>12767.84</v>
      </c>
    </row>
    <row r="11" ht="20.25" customHeight="1" spans="1:4">
      <c r="A11" s="30" t="s">
        <v>18</v>
      </c>
      <c r="B11" s="31"/>
      <c r="C11" s="30" t="s">
        <v>19</v>
      </c>
      <c r="D11" s="31"/>
    </row>
    <row r="12" ht="20.25" customHeight="1" spans="1:4">
      <c r="A12" s="30" t="s">
        <v>20</v>
      </c>
      <c r="B12" s="31"/>
      <c r="C12" s="30" t="s">
        <v>21</v>
      </c>
      <c r="D12" s="31"/>
    </row>
    <row r="13" ht="20.25" customHeight="1" spans="1:4">
      <c r="A13" s="30" t="s">
        <v>22</v>
      </c>
      <c r="B13" s="31"/>
      <c r="C13" s="30" t="s">
        <v>23</v>
      </c>
      <c r="D13" s="31">
        <v>563.46</v>
      </c>
    </row>
    <row r="14" ht="20.25" customHeight="1" spans="1:4">
      <c r="A14" s="30" t="s">
        <v>24</v>
      </c>
      <c r="B14" s="31"/>
      <c r="C14" s="30" t="s">
        <v>25</v>
      </c>
      <c r="D14" s="31"/>
    </row>
    <row r="15" ht="20.25" customHeight="1" spans="1:4">
      <c r="A15" s="30" t="s">
        <v>26</v>
      </c>
      <c r="B15" s="31"/>
      <c r="C15" s="30" t="s">
        <v>27</v>
      </c>
      <c r="D15" s="31"/>
    </row>
    <row r="16" ht="20.25" customHeight="1" spans="1:4">
      <c r="A16" s="72"/>
      <c r="B16" s="31"/>
      <c r="C16" s="30" t="s">
        <v>28</v>
      </c>
      <c r="D16" s="31"/>
    </row>
    <row r="17" ht="20.25" customHeight="1" spans="1:4">
      <c r="A17" s="72"/>
      <c r="B17" s="31"/>
      <c r="C17" s="30" t="s">
        <v>29</v>
      </c>
      <c r="D17" s="31"/>
    </row>
    <row r="18" ht="20.25" customHeight="1" spans="1:4">
      <c r="A18" s="49"/>
      <c r="B18" s="73"/>
      <c r="C18" s="30" t="s">
        <v>30</v>
      </c>
      <c r="D18" s="31"/>
    </row>
    <row r="19" ht="20.25" customHeight="1" spans="1:4">
      <c r="A19" s="49"/>
      <c r="B19" s="73"/>
      <c r="C19" s="30" t="s">
        <v>31</v>
      </c>
      <c r="D19" s="31"/>
    </row>
    <row r="20" ht="20.25" customHeight="1" spans="1:4">
      <c r="A20" s="72"/>
      <c r="B20" s="31"/>
      <c r="C20" s="30" t="s">
        <v>32</v>
      </c>
      <c r="D20" s="31"/>
    </row>
    <row r="21" ht="20.25" customHeight="1" spans="1:4">
      <c r="A21" s="72"/>
      <c r="B21" s="31"/>
      <c r="C21" s="30" t="s">
        <v>33</v>
      </c>
      <c r="D21" s="31"/>
    </row>
    <row r="22" ht="20.25" customHeight="1" spans="1:4">
      <c r="A22" s="72"/>
      <c r="B22" s="31"/>
      <c r="C22" s="30" t="s">
        <v>34</v>
      </c>
      <c r="D22" s="31"/>
    </row>
    <row r="23" ht="20.25" customHeight="1" spans="1:4">
      <c r="A23" s="49"/>
      <c r="B23" s="73"/>
      <c r="C23" s="30" t="s">
        <v>35</v>
      </c>
      <c r="D23" s="31"/>
    </row>
    <row r="24" ht="20.25" customHeight="1" spans="1:4">
      <c r="A24" s="74"/>
      <c r="B24" s="31"/>
      <c r="C24" s="30" t="s">
        <v>36</v>
      </c>
      <c r="D24" s="31"/>
    </row>
    <row r="25" ht="20.25" customHeight="1" spans="1:4">
      <c r="A25" s="74"/>
      <c r="B25" s="31"/>
      <c r="C25" s="75" t="s">
        <v>37</v>
      </c>
      <c r="D25" s="76">
        <v>1069.28</v>
      </c>
    </row>
    <row r="26" ht="20.25" customHeight="1" spans="1:4">
      <c r="A26" s="74"/>
      <c r="B26" s="31"/>
      <c r="C26" s="75" t="s">
        <v>38</v>
      </c>
      <c r="D26" s="76"/>
    </row>
    <row r="27" ht="20.25" customHeight="1" spans="1:4">
      <c r="A27" s="72"/>
      <c r="B27" s="31"/>
      <c r="C27" s="30" t="s">
        <v>39</v>
      </c>
      <c r="D27" s="31"/>
    </row>
    <row r="28" ht="17.25" customHeight="1" spans="1:4">
      <c r="A28" s="72"/>
      <c r="B28" s="31"/>
      <c r="C28" s="75" t="s">
        <v>40</v>
      </c>
      <c r="D28" s="76"/>
    </row>
    <row r="29" ht="17.25" customHeight="1" spans="1:4">
      <c r="A29" s="72"/>
      <c r="B29" s="31"/>
      <c r="C29" s="30" t="s">
        <v>41</v>
      </c>
      <c r="D29" s="31"/>
    </row>
    <row r="30" ht="17.25" customHeight="1" spans="1:4">
      <c r="A30" s="79" t="s">
        <v>42</v>
      </c>
      <c r="B30" s="31">
        <f>B6+B12+B13+B14+B15</f>
        <v>14400.58</v>
      </c>
      <c r="C30" s="30" t="s">
        <v>43</v>
      </c>
      <c r="D30" s="31"/>
    </row>
    <row r="31" ht="17.25" customHeight="1" spans="1:4">
      <c r="A31" s="72"/>
      <c r="B31" s="31"/>
      <c r="C31" s="30" t="s">
        <v>44</v>
      </c>
      <c r="D31" s="31"/>
    </row>
    <row r="32" ht="17.25" customHeight="1" spans="1:4">
      <c r="A32" s="72"/>
      <c r="B32" s="31"/>
      <c r="C32" s="30" t="s">
        <v>45</v>
      </c>
      <c r="D32" s="31"/>
    </row>
    <row r="33" ht="16.5" customHeight="1" spans="1:4">
      <c r="A33" s="72"/>
      <c r="B33" s="78"/>
      <c r="C33" s="30" t="s">
        <v>46</v>
      </c>
      <c r="D33" s="31"/>
    </row>
    <row r="34" ht="16.5" customHeight="1" spans="1:4">
      <c r="A34" s="79" t="s">
        <v>47</v>
      </c>
      <c r="B34" s="31">
        <f>SUM(B30:B33)</f>
        <v>14400.58</v>
      </c>
      <c r="C34" s="79" t="s">
        <v>48</v>
      </c>
      <c r="D34" s="80">
        <f>SUM(D6:D33)</f>
        <v>14400.58</v>
      </c>
    </row>
  </sheetData>
  <mergeCells count="3">
    <mergeCell ref="A2:D2"/>
    <mergeCell ref="A4:B4"/>
    <mergeCell ref="C4:D4"/>
  </mergeCells>
  <pageMargins left="0.751388888888889" right="0.751388888888889" top="1" bottom="1" header="0.510416666666667" footer="0.510416666666667"/>
  <pageSetup paperSize="1" scale="95" orientation="portrait" useFirstPageNumber="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showGridLines="0" workbookViewId="0">
      <selection activeCell="C12" sqref="C12"/>
    </sheetView>
  </sheetViews>
  <sheetFormatPr defaultColWidth="9" defaultRowHeight="14.25" customHeight="1" outlineLevelRow="6" outlineLevelCol="2"/>
  <cols>
    <col min="1" max="1" width="28.5" style="1" customWidth="1"/>
    <col min="2" max="2" width="32.375" style="1" customWidth="1"/>
    <col min="3" max="3" width="34" style="1" customWidth="1"/>
    <col min="4" max="253" width="9" style="1" customWidth="1"/>
  </cols>
  <sheetData>
    <row r="1" ht="18" customHeight="1" spans="1:3">
      <c r="A1" s="2" t="s">
        <v>144</v>
      </c>
      <c r="B1" s="3"/>
      <c r="C1" s="4"/>
    </row>
    <row r="2" ht="36" customHeight="1" spans="1:3">
      <c r="A2" s="5" t="s">
        <v>145</v>
      </c>
      <c r="B2" s="6"/>
      <c r="C2" s="6"/>
    </row>
    <row r="3" ht="36" customHeight="1" spans="1:3">
      <c r="A3" s="6"/>
      <c r="B3" s="6"/>
      <c r="C3" s="7" t="s">
        <v>2</v>
      </c>
    </row>
    <row r="4" ht="28" customHeight="1" spans="1:3">
      <c r="A4" s="8" t="s">
        <v>129</v>
      </c>
      <c r="B4" s="8" t="s">
        <v>137</v>
      </c>
      <c r="C4" s="8" t="s">
        <v>98</v>
      </c>
    </row>
    <row r="5" ht="28" customHeight="1" spans="1:3">
      <c r="A5" s="8" t="s">
        <v>99</v>
      </c>
      <c r="B5" s="9"/>
      <c r="C5" s="10"/>
    </row>
    <row r="6" ht="28" customHeight="1" spans="1:3">
      <c r="A6" s="8" t="s">
        <v>131</v>
      </c>
      <c r="B6" s="9"/>
      <c r="C6" s="10"/>
    </row>
    <row r="7" ht="27" customHeight="1" spans="1:3">
      <c r="A7" s="11" t="s">
        <v>146</v>
      </c>
      <c r="B7" s="12"/>
      <c r="C7" s="12"/>
    </row>
  </sheetData>
  <mergeCells count="2">
    <mergeCell ref="A2:C2"/>
    <mergeCell ref="A7:C7"/>
  </mergeCells>
  <pageMargins left="0.75" right="0.75" top="1" bottom="1" header="0.510416666666667" footer="0.510416666666667"/>
  <pageSetup paperSize="1" orientation="landscape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18"/>
  <sheetViews>
    <sheetView showGridLines="0" tabSelected="1" workbookViewId="0">
      <selection activeCell="G18" sqref="G18"/>
    </sheetView>
  </sheetViews>
  <sheetFormatPr defaultColWidth="6.83333333333333" defaultRowHeight="12.75" customHeight="1"/>
  <cols>
    <col min="2" max="3" width="18.75" style="1" customWidth="1"/>
    <col min="4" max="4" width="12.125" style="1" customWidth="1"/>
    <col min="5" max="5" width="11.25" style="1" customWidth="1"/>
    <col min="6" max="6" width="11.5" style="1" customWidth="1"/>
    <col min="7" max="7" width="15.375" style="1" customWidth="1"/>
    <col min="8" max="8" width="10.625" style="1" customWidth="1"/>
    <col min="9" max="9" width="13.5" style="1" customWidth="1"/>
    <col min="10" max="10" width="13.25" style="1" customWidth="1"/>
    <col min="11" max="11" width="9.625" style="1" customWidth="1"/>
    <col min="12" max="12" width="8.25" style="1" customWidth="1"/>
    <col min="13" max="13" width="12.75" style="1" customWidth="1"/>
    <col min="14" max="14" width="12.625" style="1" customWidth="1"/>
    <col min="15" max="257" width="6.85" style="1" customWidth="1"/>
  </cols>
  <sheetData>
    <row r="1" ht="18" customHeight="1" spans="2:14">
      <c r="B1" s="2" t="s">
        <v>49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32"/>
    </row>
    <row r="2" ht="23.25" customHeight="1" spans="2:14">
      <c r="B2" s="23" t="s">
        <v>50</v>
      </c>
      <c r="C2" s="23"/>
      <c r="D2" s="5"/>
      <c r="E2" s="5"/>
      <c r="F2" s="5"/>
      <c r="G2" s="5"/>
      <c r="H2" s="5"/>
      <c r="I2" s="5"/>
      <c r="J2" s="5"/>
      <c r="K2" s="5"/>
      <c r="L2" s="5"/>
      <c r="M2" s="5"/>
      <c r="N2" s="91"/>
    </row>
    <row r="3" ht="18" customHeight="1" spans="2:14"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3" t="s">
        <v>2</v>
      </c>
    </row>
    <row r="4" ht="18" customHeight="1" spans="2:14">
      <c r="B4" s="58" t="s">
        <v>51</v>
      </c>
      <c r="C4" s="84" t="s">
        <v>52</v>
      </c>
      <c r="D4" s="27" t="s">
        <v>53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ht="18" customHeight="1" spans="2:14">
      <c r="B5" s="58"/>
      <c r="C5" s="86"/>
      <c r="D5" s="26" t="s">
        <v>54</v>
      </c>
      <c r="E5" s="27" t="s">
        <v>55</v>
      </c>
      <c r="F5" s="85"/>
      <c r="G5" s="85"/>
      <c r="H5" s="85"/>
      <c r="I5" s="85"/>
      <c r="J5" s="85"/>
      <c r="K5" s="90" t="s">
        <v>56</v>
      </c>
      <c r="L5" s="90" t="s">
        <v>57</v>
      </c>
      <c r="M5" s="90" t="s">
        <v>58</v>
      </c>
      <c r="N5" s="26" t="s">
        <v>59</v>
      </c>
    </row>
    <row r="6" ht="42.75" customHeight="1" spans="2:14">
      <c r="B6" s="87"/>
      <c r="C6" s="88"/>
      <c r="D6" s="89"/>
      <c r="E6" s="90" t="s">
        <v>60</v>
      </c>
      <c r="F6" s="26" t="s">
        <v>61</v>
      </c>
      <c r="G6" s="26" t="s">
        <v>62</v>
      </c>
      <c r="H6" s="26" t="s">
        <v>63</v>
      </c>
      <c r="I6" s="26" t="s">
        <v>64</v>
      </c>
      <c r="J6" s="26" t="s">
        <v>65</v>
      </c>
      <c r="K6" s="92"/>
      <c r="L6" s="92"/>
      <c r="M6" s="92"/>
      <c r="N6" s="93"/>
    </row>
    <row r="7" ht="28" customHeight="1" spans="2:14">
      <c r="B7" s="81" t="s">
        <v>66</v>
      </c>
      <c r="C7" s="82"/>
      <c r="D7" s="63">
        <v>14400.58</v>
      </c>
      <c r="E7" s="63">
        <v>14400.58</v>
      </c>
      <c r="F7" s="63">
        <v>14400.58</v>
      </c>
      <c r="G7" s="44"/>
      <c r="H7" s="44"/>
      <c r="I7" s="44"/>
      <c r="J7" s="44"/>
      <c r="K7" s="44"/>
      <c r="L7" s="44"/>
      <c r="M7" s="44"/>
      <c r="N7" s="44"/>
    </row>
    <row r="8" ht="28" customHeight="1" spans="2:14">
      <c r="B8" s="64" t="s">
        <v>67</v>
      </c>
      <c r="C8" s="64" t="s">
        <v>68</v>
      </c>
      <c r="D8" s="65">
        <v>12767.84</v>
      </c>
      <c r="E8" s="65">
        <v>12767.84</v>
      </c>
      <c r="F8" s="65">
        <v>12767.84</v>
      </c>
      <c r="G8" s="44"/>
      <c r="H8" s="44"/>
      <c r="I8" s="44"/>
      <c r="J8" s="44"/>
      <c r="K8" s="44"/>
      <c r="L8" s="44"/>
      <c r="M8" s="44"/>
      <c r="N8" s="44"/>
    </row>
    <row r="9" ht="28" customHeight="1" spans="2:14">
      <c r="B9" s="64" t="s">
        <v>69</v>
      </c>
      <c r="C9" s="64" t="s">
        <v>70</v>
      </c>
      <c r="D9" s="65">
        <v>12767.84</v>
      </c>
      <c r="E9" s="65">
        <v>12767.84</v>
      </c>
      <c r="F9" s="65">
        <v>12767.84</v>
      </c>
      <c r="G9" s="44"/>
      <c r="H9" s="44"/>
      <c r="I9" s="44"/>
      <c r="J9" s="44"/>
      <c r="K9" s="44"/>
      <c r="L9" s="44"/>
      <c r="M9" s="44"/>
      <c r="N9" s="44"/>
    </row>
    <row r="10" ht="28" customHeight="1" spans="2:14">
      <c r="B10" s="64" t="s">
        <v>71</v>
      </c>
      <c r="C10" s="64" t="s">
        <v>72</v>
      </c>
      <c r="D10" s="65">
        <v>12767.84</v>
      </c>
      <c r="E10" s="65">
        <v>12767.84</v>
      </c>
      <c r="F10" s="65">
        <v>12767.84</v>
      </c>
      <c r="G10" s="44"/>
      <c r="H10" s="44"/>
      <c r="I10" s="44"/>
      <c r="J10" s="44"/>
      <c r="K10" s="44"/>
      <c r="L10" s="44"/>
      <c r="M10" s="44"/>
      <c r="N10" s="44"/>
    </row>
    <row r="11" ht="28" customHeight="1" spans="2:14">
      <c r="B11" s="64" t="s">
        <v>73</v>
      </c>
      <c r="C11" s="64" t="s">
        <v>74</v>
      </c>
      <c r="D11" s="65">
        <v>563.46</v>
      </c>
      <c r="E11" s="65">
        <v>563.46</v>
      </c>
      <c r="F11" s="65">
        <v>563.46</v>
      </c>
      <c r="G11" s="44"/>
      <c r="H11" s="44"/>
      <c r="I11" s="44"/>
      <c r="J11" s="44"/>
      <c r="K11" s="44"/>
      <c r="L11" s="44"/>
      <c r="M11" s="44"/>
      <c r="N11" s="44"/>
    </row>
    <row r="12" ht="28" customHeight="1" spans="2:14">
      <c r="B12" s="64" t="s">
        <v>75</v>
      </c>
      <c r="C12" s="64" t="s">
        <v>76</v>
      </c>
      <c r="D12" s="65">
        <v>522.62</v>
      </c>
      <c r="E12" s="65">
        <v>522.62</v>
      </c>
      <c r="F12" s="65">
        <v>522.62</v>
      </c>
      <c r="G12" s="44"/>
      <c r="H12" s="44"/>
      <c r="I12" s="44"/>
      <c r="J12" s="44"/>
      <c r="K12" s="44"/>
      <c r="L12" s="44"/>
      <c r="M12" s="44"/>
      <c r="N12" s="44"/>
    </row>
    <row r="13" ht="28" customHeight="1" spans="2:14">
      <c r="B13" s="64" t="s">
        <v>77</v>
      </c>
      <c r="C13" s="64" t="s">
        <v>78</v>
      </c>
      <c r="D13" s="65">
        <v>522.62</v>
      </c>
      <c r="E13" s="65">
        <v>522.62</v>
      </c>
      <c r="F13" s="65">
        <v>522.62</v>
      </c>
      <c r="G13" s="44"/>
      <c r="H13" s="44"/>
      <c r="I13" s="44"/>
      <c r="J13" s="44"/>
      <c r="K13" s="44"/>
      <c r="L13" s="44"/>
      <c r="M13" s="44"/>
      <c r="N13" s="44"/>
    </row>
    <row r="14" customHeight="1" spans="2:14">
      <c r="B14" s="64" t="s">
        <v>69</v>
      </c>
      <c r="C14" s="64" t="s">
        <v>79</v>
      </c>
      <c r="D14" s="65">
        <v>40.84</v>
      </c>
      <c r="E14" s="65">
        <v>40.84</v>
      </c>
      <c r="F14" s="65">
        <v>40.84</v>
      </c>
      <c r="G14" s="66"/>
      <c r="H14" s="66"/>
      <c r="I14" s="66"/>
      <c r="J14" s="66"/>
      <c r="K14" s="66"/>
      <c r="L14" s="66"/>
      <c r="M14" s="66"/>
      <c r="N14" s="66"/>
    </row>
    <row r="15" customHeight="1" spans="2:14">
      <c r="B15" s="64" t="s">
        <v>71</v>
      </c>
      <c r="C15" s="64" t="s">
        <v>80</v>
      </c>
      <c r="D15" s="65">
        <v>40.84</v>
      </c>
      <c r="E15" s="65">
        <v>40.84</v>
      </c>
      <c r="F15" s="65">
        <v>40.84</v>
      </c>
      <c r="G15" s="66"/>
      <c r="H15" s="66"/>
      <c r="I15" s="66"/>
      <c r="J15" s="66"/>
      <c r="K15" s="66"/>
      <c r="L15" s="66"/>
      <c r="M15" s="66"/>
      <c r="N15" s="66"/>
    </row>
    <row r="16" customHeight="1" spans="2:14">
      <c r="B16" s="64" t="s">
        <v>81</v>
      </c>
      <c r="C16" s="64" t="s">
        <v>82</v>
      </c>
      <c r="D16" s="65">
        <v>1069.3</v>
      </c>
      <c r="E16" s="65">
        <v>1069.3</v>
      </c>
      <c r="F16" s="65">
        <v>1069.3</v>
      </c>
      <c r="G16" s="66"/>
      <c r="H16" s="66"/>
      <c r="I16" s="66"/>
      <c r="J16" s="66"/>
      <c r="K16" s="66"/>
      <c r="L16" s="66"/>
      <c r="M16" s="66"/>
      <c r="N16" s="66"/>
    </row>
    <row r="17" customHeight="1" spans="2:14">
      <c r="B17" s="64" t="s">
        <v>83</v>
      </c>
      <c r="C17" s="64" t="s">
        <v>84</v>
      </c>
      <c r="D17" s="83">
        <v>1069.28</v>
      </c>
      <c r="E17" s="83">
        <v>1069.28</v>
      </c>
      <c r="F17" s="83">
        <v>1069.28</v>
      </c>
      <c r="G17" s="66"/>
      <c r="H17" s="66"/>
      <c r="I17" s="66"/>
      <c r="J17" s="66"/>
      <c r="K17" s="66"/>
      <c r="L17" s="66"/>
      <c r="M17" s="66"/>
      <c r="N17" s="66"/>
    </row>
    <row r="18" customHeight="1" spans="2:14">
      <c r="B18" s="66" t="s">
        <v>71</v>
      </c>
      <c r="C18" s="66" t="s">
        <v>85</v>
      </c>
      <c r="D18" s="83">
        <v>1069.28</v>
      </c>
      <c r="E18" s="83">
        <v>1069.28</v>
      </c>
      <c r="F18" s="83">
        <v>1069.28</v>
      </c>
      <c r="G18" s="66"/>
      <c r="H18" s="66"/>
      <c r="I18" s="66"/>
      <c r="J18" s="66"/>
      <c r="K18" s="66"/>
      <c r="L18" s="66"/>
      <c r="M18" s="66"/>
      <c r="N18" s="66"/>
    </row>
  </sheetData>
  <mergeCells count="11">
    <mergeCell ref="B2:N2"/>
    <mergeCell ref="D4:N4"/>
    <mergeCell ref="E5:J5"/>
    <mergeCell ref="B7:C7"/>
    <mergeCell ref="B4:B6"/>
    <mergeCell ref="C4:C6"/>
    <mergeCell ref="D5:D6"/>
    <mergeCell ref="K5:K6"/>
    <mergeCell ref="L5:L6"/>
    <mergeCell ref="M5:M6"/>
    <mergeCell ref="N5:N6"/>
  </mergeCells>
  <pageMargins left="0.357638888888889" right="0.357638888888889" top="1" bottom="0.604166666666667" header="0.510416666666667" footer="0.510416666666667"/>
  <pageSetup paperSize="1" scale="75" orientation="landscape" useFirstPageNumber="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GridLines="0" workbookViewId="0">
      <selection activeCell="E37" sqref="E37"/>
    </sheetView>
  </sheetViews>
  <sheetFormatPr defaultColWidth="6.83333333333333" defaultRowHeight="12.75" customHeight="1" outlineLevelCol="4"/>
  <cols>
    <col min="1" max="2" width="25.85" style="1" customWidth="1"/>
    <col min="3" max="3" width="16.5" style="1" customWidth="1"/>
    <col min="4" max="4" width="20.175" style="1" customWidth="1"/>
    <col min="5" max="5" width="17.85" style="1" customWidth="1"/>
    <col min="6" max="252" width="6.85" style="1" customWidth="1"/>
    <col min="253" max="253" width="6.85"/>
  </cols>
  <sheetData>
    <row r="1" ht="18" customHeight="1" spans="1:5">
      <c r="A1" s="2" t="s">
        <v>86</v>
      </c>
      <c r="B1" s="2"/>
      <c r="C1" s="4"/>
      <c r="D1" s="4"/>
      <c r="E1" s="4"/>
    </row>
    <row r="2" ht="23.25" customHeight="1" spans="1:5">
      <c r="A2" s="23" t="s">
        <v>87</v>
      </c>
      <c r="B2" s="23"/>
      <c r="C2" s="5"/>
      <c r="D2" s="5"/>
      <c r="E2" s="5"/>
    </row>
    <row r="3" ht="18" customHeight="1" spans="1:5">
      <c r="A3" s="24"/>
      <c r="B3" s="24"/>
      <c r="C3" s="25"/>
      <c r="D3" s="25"/>
      <c r="E3" s="3" t="s">
        <v>2</v>
      </c>
    </row>
    <row r="4" ht="24" customHeight="1" spans="1:5">
      <c r="A4" s="58" t="s">
        <v>51</v>
      </c>
      <c r="B4" s="58" t="s">
        <v>52</v>
      </c>
      <c r="C4" s="59" t="s">
        <v>54</v>
      </c>
      <c r="D4" s="60" t="s">
        <v>88</v>
      </c>
      <c r="E4" s="60" t="s">
        <v>89</v>
      </c>
    </row>
    <row r="5" ht="20.25" customHeight="1" spans="1:5">
      <c r="A5" s="81" t="s">
        <v>66</v>
      </c>
      <c r="B5" s="82"/>
      <c r="C5" s="63">
        <v>14400.58</v>
      </c>
      <c r="D5" s="63">
        <v>14037.58</v>
      </c>
      <c r="E5" s="63">
        <v>363</v>
      </c>
    </row>
    <row r="6" ht="18" customHeight="1" spans="1:5">
      <c r="A6" s="64" t="s">
        <v>67</v>
      </c>
      <c r="B6" s="64" t="s">
        <v>68</v>
      </c>
      <c r="C6" s="65">
        <v>12767.84</v>
      </c>
      <c r="D6" s="65">
        <v>12404.84</v>
      </c>
      <c r="E6" s="65">
        <v>363</v>
      </c>
    </row>
    <row r="7" ht="18" customHeight="1" spans="1:5">
      <c r="A7" s="64" t="s">
        <v>69</v>
      </c>
      <c r="B7" s="64" t="s">
        <v>70</v>
      </c>
      <c r="C7" s="65">
        <v>12767.84</v>
      </c>
      <c r="D7" s="65">
        <v>12404.84</v>
      </c>
      <c r="E7" s="65">
        <v>363</v>
      </c>
    </row>
    <row r="8" ht="18" customHeight="1" spans="1:5">
      <c r="A8" s="64" t="s">
        <v>71</v>
      </c>
      <c r="B8" s="64" t="s">
        <v>72</v>
      </c>
      <c r="C8" s="65">
        <v>12767.84</v>
      </c>
      <c r="D8" s="65">
        <v>12404.84</v>
      </c>
      <c r="E8" s="65">
        <v>363</v>
      </c>
    </row>
    <row r="9" ht="18" customHeight="1" spans="1:5">
      <c r="A9" s="64" t="s">
        <v>73</v>
      </c>
      <c r="B9" s="64" t="s">
        <v>74</v>
      </c>
      <c r="C9" s="65">
        <v>563.46</v>
      </c>
      <c r="D9" s="65">
        <v>563.46</v>
      </c>
      <c r="E9" s="65">
        <v>0</v>
      </c>
    </row>
    <row r="10" ht="18" customHeight="1" spans="1:5">
      <c r="A10" s="64" t="s">
        <v>75</v>
      </c>
      <c r="B10" s="64" t="s">
        <v>76</v>
      </c>
      <c r="C10" s="65">
        <v>522.62</v>
      </c>
      <c r="D10" s="65">
        <v>522.62</v>
      </c>
      <c r="E10" s="65">
        <v>0</v>
      </c>
    </row>
    <row r="11" ht="18" customHeight="1" spans="1:5">
      <c r="A11" s="64" t="s">
        <v>77</v>
      </c>
      <c r="B11" s="64" t="s">
        <v>78</v>
      </c>
      <c r="C11" s="65">
        <v>522.62</v>
      </c>
      <c r="D11" s="65">
        <v>522.62</v>
      </c>
      <c r="E11" s="65">
        <v>0</v>
      </c>
    </row>
    <row r="12" ht="18" customHeight="1" spans="1:5">
      <c r="A12" s="64" t="s">
        <v>69</v>
      </c>
      <c r="B12" s="64" t="s">
        <v>79</v>
      </c>
      <c r="C12" s="65">
        <v>40.84</v>
      </c>
      <c r="D12" s="65">
        <v>40.84</v>
      </c>
      <c r="E12" s="65">
        <v>0</v>
      </c>
    </row>
    <row r="13" ht="18" customHeight="1" spans="1:5">
      <c r="A13" s="64" t="s">
        <v>71</v>
      </c>
      <c r="B13" s="64" t="s">
        <v>80</v>
      </c>
      <c r="C13" s="65">
        <v>40.84</v>
      </c>
      <c r="D13" s="65">
        <v>40.84</v>
      </c>
      <c r="E13" s="65">
        <v>0</v>
      </c>
    </row>
    <row r="14" ht="18" customHeight="1" spans="1:5">
      <c r="A14" s="64" t="s">
        <v>81</v>
      </c>
      <c r="B14" s="64" t="s">
        <v>82</v>
      </c>
      <c r="C14" s="65">
        <v>1069.3</v>
      </c>
      <c r="D14" s="83">
        <v>1069.28</v>
      </c>
      <c r="E14" s="65">
        <v>0</v>
      </c>
    </row>
    <row r="15" ht="18" customHeight="1" spans="1:5">
      <c r="A15" s="64" t="s">
        <v>83</v>
      </c>
      <c r="B15" s="64" t="s">
        <v>84</v>
      </c>
      <c r="C15" s="83">
        <v>1069.28</v>
      </c>
      <c r="D15" s="83">
        <v>1069.28</v>
      </c>
      <c r="E15" s="65">
        <v>0</v>
      </c>
    </row>
    <row r="16" customHeight="1" spans="1:5">
      <c r="A16" s="66" t="s">
        <v>71</v>
      </c>
      <c r="B16" s="66" t="s">
        <v>85</v>
      </c>
      <c r="C16" s="83">
        <v>1069.28</v>
      </c>
      <c r="D16" s="83">
        <v>1069.28</v>
      </c>
      <c r="E16" s="66">
        <v>0</v>
      </c>
    </row>
  </sheetData>
  <mergeCells count="2">
    <mergeCell ref="A2:E2"/>
    <mergeCell ref="A5:B5"/>
  </mergeCells>
  <pageMargins left="0.75" right="0.75" top="1" bottom="1" header="0.510416666666667" footer="0.510416666666667"/>
  <pageSetup paperSize="1" orientation="portrait" useFirstPageNumber="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showGridLines="0" workbookViewId="0">
      <selection activeCell="D7" sqref="D7:D31"/>
    </sheetView>
  </sheetViews>
  <sheetFormatPr defaultColWidth="6.83333333333333" defaultRowHeight="12.75" customHeight="1" outlineLevelCol="3"/>
  <cols>
    <col min="1" max="1" width="34.85" style="1" customWidth="1"/>
    <col min="2" max="2" width="11.85" style="1" customWidth="1"/>
    <col min="3" max="3" width="25" style="1" customWidth="1"/>
    <col min="4" max="4" width="11.85" style="1" customWidth="1"/>
    <col min="5" max="254" width="6.85" style="1" customWidth="1"/>
    <col min="255" max="255" width="6.85"/>
  </cols>
  <sheetData>
    <row r="1" ht="16" customHeight="1" spans="1:4">
      <c r="A1" s="68" t="s">
        <v>90</v>
      </c>
      <c r="B1" s="24"/>
      <c r="C1" s="24"/>
      <c r="D1" s="24"/>
    </row>
    <row r="2" ht="27" customHeight="1" spans="1:4">
      <c r="A2" s="23" t="s">
        <v>91</v>
      </c>
      <c r="B2" s="69"/>
      <c r="C2" s="69"/>
      <c r="D2" s="69"/>
    </row>
    <row r="3" ht="14" customHeight="1" spans="1:4">
      <c r="A3" s="24"/>
      <c r="B3" s="24"/>
      <c r="C3" s="24"/>
      <c r="D3" s="70" t="s">
        <v>2</v>
      </c>
    </row>
    <row r="4" ht="20.25" customHeight="1" spans="1:4">
      <c r="A4" s="27" t="s">
        <v>3</v>
      </c>
      <c r="B4" s="71"/>
      <c r="C4" s="27" t="s">
        <v>4</v>
      </c>
      <c r="D4" s="71"/>
    </row>
    <row r="5" ht="20.25" customHeight="1" spans="1:4">
      <c r="A5" s="26" t="s">
        <v>5</v>
      </c>
      <c r="B5" s="26" t="s">
        <v>6</v>
      </c>
      <c r="C5" s="26" t="s">
        <v>7</v>
      </c>
      <c r="D5" s="26" t="s">
        <v>6</v>
      </c>
    </row>
    <row r="6" ht="20.25" customHeight="1" spans="1:4">
      <c r="A6" s="42" t="s">
        <v>8</v>
      </c>
      <c r="B6" s="9">
        <v>14400.58</v>
      </c>
      <c r="C6" s="42" t="s">
        <v>9</v>
      </c>
      <c r="D6" s="9"/>
    </row>
    <row r="7" ht="20.25" customHeight="1" spans="1:4">
      <c r="A7" s="28" t="s">
        <v>10</v>
      </c>
      <c r="B7" s="29">
        <v>14400.58</v>
      </c>
      <c r="C7" s="28" t="s">
        <v>11</v>
      </c>
      <c r="D7" s="29"/>
    </row>
    <row r="8" ht="20.25" customHeight="1" spans="1:4">
      <c r="A8" s="30" t="s">
        <v>12</v>
      </c>
      <c r="B8" s="31"/>
      <c r="C8" s="30" t="s">
        <v>13</v>
      </c>
      <c r="D8" s="31"/>
    </row>
    <row r="9" ht="20.25" customHeight="1" spans="1:4">
      <c r="A9" s="30" t="s">
        <v>14</v>
      </c>
      <c r="B9" s="31"/>
      <c r="C9" s="30" t="s">
        <v>15</v>
      </c>
      <c r="D9" s="31"/>
    </row>
    <row r="10" ht="20.25" customHeight="1" spans="1:4">
      <c r="A10" s="30" t="s">
        <v>16</v>
      </c>
      <c r="B10" s="31"/>
      <c r="C10" s="30" t="s">
        <v>17</v>
      </c>
      <c r="D10" s="31">
        <v>12767.84</v>
      </c>
    </row>
    <row r="11" ht="20.25" customHeight="1" spans="1:4">
      <c r="A11" s="30" t="s">
        <v>18</v>
      </c>
      <c r="B11" s="31"/>
      <c r="C11" s="30" t="s">
        <v>19</v>
      </c>
      <c r="D11" s="31"/>
    </row>
    <row r="12" ht="20.25" customHeight="1" spans="1:4">
      <c r="A12" s="72"/>
      <c r="B12" s="31"/>
      <c r="C12" s="30" t="s">
        <v>21</v>
      </c>
      <c r="D12" s="31"/>
    </row>
    <row r="13" ht="20.25" customHeight="1" spans="1:4">
      <c r="A13" s="72"/>
      <c r="B13" s="31"/>
      <c r="C13" s="30" t="s">
        <v>23</v>
      </c>
      <c r="D13" s="31">
        <v>563.46</v>
      </c>
    </row>
    <row r="14" ht="20.25" customHeight="1" spans="1:4">
      <c r="A14" s="72"/>
      <c r="B14" s="31"/>
      <c r="C14" s="30" t="s">
        <v>25</v>
      </c>
      <c r="D14" s="31"/>
    </row>
    <row r="15" ht="20.25" customHeight="1" spans="1:4">
      <c r="A15" s="72"/>
      <c r="B15" s="31"/>
      <c r="C15" s="30" t="s">
        <v>27</v>
      </c>
      <c r="D15" s="31"/>
    </row>
    <row r="16" ht="20.25" customHeight="1" spans="1:4">
      <c r="A16" s="72"/>
      <c r="B16" s="31"/>
      <c r="C16" s="30" t="s">
        <v>28</v>
      </c>
      <c r="D16" s="31"/>
    </row>
    <row r="17" ht="20.25" customHeight="1" spans="1:4">
      <c r="A17" s="72"/>
      <c r="B17" s="31"/>
      <c r="C17" s="30" t="s">
        <v>29</v>
      </c>
      <c r="D17" s="31"/>
    </row>
    <row r="18" ht="20.25" customHeight="1" spans="1:4">
      <c r="A18" s="49"/>
      <c r="B18" s="73"/>
      <c r="C18" s="30" t="s">
        <v>30</v>
      </c>
      <c r="D18" s="31"/>
    </row>
    <row r="19" ht="20.25" customHeight="1" spans="1:4">
      <c r="A19" s="49"/>
      <c r="B19" s="73"/>
      <c r="C19" s="30" t="s">
        <v>31</v>
      </c>
      <c r="D19" s="31"/>
    </row>
    <row r="20" ht="20.25" customHeight="1" spans="1:4">
      <c r="A20" s="72"/>
      <c r="B20" s="31"/>
      <c r="C20" s="30" t="s">
        <v>32</v>
      </c>
      <c r="D20" s="31"/>
    </row>
    <row r="21" ht="20.25" customHeight="1" spans="1:4">
      <c r="A21" s="72"/>
      <c r="B21" s="31"/>
      <c r="C21" s="30" t="s">
        <v>33</v>
      </c>
      <c r="D21" s="31"/>
    </row>
    <row r="22" ht="20.25" customHeight="1" spans="1:4">
      <c r="A22" s="72"/>
      <c r="B22" s="31"/>
      <c r="C22" s="30" t="s">
        <v>34</v>
      </c>
      <c r="D22" s="31"/>
    </row>
    <row r="23" ht="20.25" customHeight="1" spans="1:4">
      <c r="A23" s="49"/>
      <c r="B23" s="73"/>
      <c r="C23" s="30" t="s">
        <v>35</v>
      </c>
      <c r="D23" s="31"/>
    </row>
    <row r="24" ht="20.25" customHeight="1" spans="1:4">
      <c r="A24" s="74"/>
      <c r="B24" s="31"/>
      <c r="C24" s="30" t="s">
        <v>36</v>
      </c>
      <c r="D24" s="31"/>
    </row>
    <row r="25" ht="20.25" customHeight="1" spans="1:4">
      <c r="A25" s="74"/>
      <c r="B25" s="31"/>
      <c r="C25" s="75" t="s">
        <v>37</v>
      </c>
      <c r="D25" s="76">
        <v>1069.28</v>
      </c>
    </row>
    <row r="26" ht="20.25" customHeight="1" spans="1:4">
      <c r="A26" s="74"/>
      <c r="B26" s="31"/>
      <c r="C26" s="75" t="s">
        <v>38</v>
      </c>
      <c r="D26" s="76"/>
    </row>
    <row r="27" ht="20.25" customHeight="1" spans="1:4">
      <c r="A27" s="72"/>
      <c r="B27" s="31"/>
      <c r="C27" s="30" t="s">
        <v>39</v>
      </c>
      <c r="D27" s="31"/>
    </row>
    <row r="28" ht="17.25" customHeight="1" spans="1:4">
      <c r="A28" s="72"/>
      <c r="B28" s="31"/>
      <c r="C28" s="75" t="s">
        <v>40</v>
      </c>
      <c r="D28" s="76"/>
    </row>
    <row r="29" ht="17.25" customHeight="1" spans="1:4">
      <c r="A29" s="72"/>
      <c r="B29" s="31"/>
      <c r="C29" s="30" t="s">
        <v>41</v>
      </c>
      <c r="D29" s="31"/>
    </row>
    <row r="30" ht="17.25" customHeight="1" spans="1:4">
      <c r="A30" s="77"/>
      <c r="B30" s="31"/>
      <c r="C30" s="30" t="s">
        <v>43</v>
      </c>
      <c r="D30" s="31"/>
    </row>
    <row r="31" ht="17.25" customHeight="1" spans="1:4">
      <c r="A31" s="72"/>
      <c r="B31" s="31"/>
      <c r="C31" s="30" t="s">
        <v>44</v>
      </c>
      <c r="D31" s="31"/>
    </row>
    <row r="32" ht="17.25" customHeight="1" spans="1:4">
      <c r="A32" s="72"/>
      <c r="B32" s="31"/>
      <c r="C32" s="30" t="s">
        <v>45</v>
      </c>
      <c r="D32" s="31"/>
    </row>
    <row r="33" ht="16.5" customHeight="1" spans="1:4">
      <c r="A33" s="72"/>
      <c r="B33" s="78"/>
      <c r="C33" s="30" t="s">
        <v>46</v>
      </c>
      <c r="D33" s="31"/>
    </row>
    <row r="34" ht="16.5" customHeight="1" spans="1:4">
      <c r="A34" s="79" t="s">
        <v>47</v>
      </c>
      <c r="B34" s="31">
        <v>14400.58</v>
      </c>
      <c r="C34" s="79" t="s">
        <v>48</v>
      </c>
      <c r="D34" s="80">
        <f>SUM(D6:D33)</f>
        <v>14400.58</v>
      </c>
    </row>
  </sheetData>
  <mergeCells count="3">
    <mergeCell ref="A2:D2"/>
    <mergeCell ref="A4:B4"/>
    <mergeCell ref="C4:D4"/>
  </mergeCells>
  <pageMargins left="0.751388888888889" right="0.751388888888889" top="1" bottom="1" header="0.510416666666667" footer="0.510416666666667"/>
  <pageSetup paperSize="1" scale="95" orientation="portrait" useFirstPageNumber="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workbookViewId="0">
      <selection activeCell="A5" sqref="A5:E16"/>
    </sheetView>
  </sheetViews>
  <sheetFormatPr defaultColWidth="6.83333333333333" defaultRowHeight="12.75" customHeight="1"/>
  <cols>
    <col min="1" max="2" width="23.85" style="1" customWidth="1"/>
    <col min="3" max="3" width="19.35" style="1" customWidth="1"/>
    <col min="4" max="4" width="16.5" style="1" customWidth="1"/>
    <col min="5" max="5" width="14.675" style="1" customWidth="1"/>
    <col min="6" max="256" width="6.85" style="1" customWidth="1"/>
    <col min="257" max="257" width="6.85"/>
  </cols>
  <sheetData>
    <row r="1" ht="18" customHeight="1" spans="1:5">
      <c r="A1" s="52" t="s">
        <v>92</v>
      </c>
      <c r="B1" s="52"/>
      <c r="C1" s="53"/>
      <c r="D1" s="54"/>
      <c r="E1" s="54"/>
    </row>
    <row r="2" ht="23.25" customHeight="1" spans="1:5">
      <c r="A2" s="55" t="s">
        <v>93</v>
      </c>
      <c r="B2" s="55"/>
      <c r="C2" s="13"/>
      <c r="D2" s="13"/>
      <c r="E2" s="13"/>
    </row>
    <row r="3" ht="18" customHeight="1" spans="1:5">
      <c r="A3" s="56"/>
      <c r="B3" s="56"/>
      <c r="C3" s="52"/>
      <c r="D3" s="57"/>
      <c r="E3" s="53" t="s">
        <v>2</v>
      </c>
    </row>
    <row r="4" ht="18" customHeight="1" spans="1:5">
      <c r="A4" s="58" t="s">
        <v>51</v>
      </c>
      <c r="B4" s="58" t="s">
        <v>52</v>
      </c>
      <c r="C4" s="59" t="s">
        <v>54</v>
      </c>
      <c r="D4" s="60" t="s">
        <v>88</v>
      </c>
      <c r="E4" s="60" t="s">
        <v>89</v>
      </c>
    </row>
    <row r="5" ht="20.25" customHeight="1" spans="1:5">
      <c r="A5" s="61" t="s">
        <v>66</v>
      </c>
      <c r="B5" s="62"/>
      <c r="C5" s="63">
        <v>14400.6</v>
      </c>
      <c r="D5" s="63">
        <v>14037.6</v>
      </c>
      <c r="E5" s="63">
        <v>363</v>
      </c>
    </row>
    <row r="6" ht="18" customHeight="1" spans="1:5">
      <c r="A6" s="64" t="s">
        <v>67</v>
      </c>
      <c r="B6" s="64" t="s">
        <v>68</v>
      </c>
      <c r="C6" s="65">
        <v>12767.84</v>
      </c>
      <c r="D6" s="65">
        <v>12404.84</v>
      </c>
      <c r="E6" s="65">
        <v>363</v>
      </c>
    </row>
    <row r="7" ht="18" customHeight="1" spans="1:10">
      <c r="A7" s="64" t="s">
        <v>69</v>
      </c>
      <c r="B7" s="64" t="s">
        <v>70</v>
      </c>
      <c r="C7" s="65">
        <v>12767.84</v>
      </c>
      <c r="D7" s="65">
        <v>12404.84</v>
      </c>
      <c r="E7" s="65">
        <v>363</v>
      </c>
      <c r="J7" s="67"/>
    </row>
    <row r="8" ht="18" customHeight="1" spans="1:5">
      <c r="A8" s="64" t="s">
        <v>71</v>
      </c>
      <c r="B8" s="64" t="s">
        <v>72</v>
      </c>
      <c r="C8" s="65">
        <v>12767.84</v>
      </c>
      <c r="D8" s="65">
        <v>12404.84</v>
      </c>
      <c r="E8" s="65">
        <v>363</v>
      </c>
    </row>
    <row r="9" ht="18" customHeight="1" spans="1:5">
      <c r="A9" s="64" t="s">
        <v>73</v>
      </c>
      <c r="B9" s="64" t="s">
        <v>74</v>
      </c>
      <c r="C9" s="65">
        <v>563.46</v>
      </c>
      <c r="D9" s="65">
        <v>563.46</v>
      </c>
      <c r="E9" s="65">
        <v>0</v>
      </c>
    </row>
    <row r="10" ht="18" customHeight="1" spans="1:5">
      <c r="A10" s="64" t="s">
        <v>75</v>
      </c>
      <c r="B10" s="64" t="s">
        <v>76</v>
      </c>
      <c r="C10" s="65">
        <v>522.62</v>
      </c>
      <c r="D10" s="65">
        <v>522.62</v>
      </c>
      <c r="E10" s="65">
        <v>0</v>
      </c>
    </row>
    <row r="11" ht="18" customHeight="1" spans="1:5">
      <c r="A11" s="64" t="s">
        <v>77</v>
      </c>
      <c r="B11" s="64" t="s">
        <v>78</v>
      </c>
      <c r="C11" s="65">
        <v>522.62</v>
      </c>
      <c r="D11" s="65">
        <v>522.62</v>
      </c>
      <c r="E11" s="65">
        <v>0</v>
      </c>
    </row>
    <row r="12" ht="18" customHeight="1" spans="1:5">
      <c r="A12" s="64" t="s">
        <v>69</v>
      </c>
      <c r="B12" s="64" t="s">
        <v>79</v>
      </c>
      <c r="C12" s="65">
        <v>40.84</v>
      </c>
      <c r="D12" s="65">
        <v>40.84</v>
      </c>
      <c r="E12" s="65">
        <v>0</v>
      </c>
    </row>
    <row r="13" ht="18" customHeight="1" spans="1:5">
      <c r="A13" s="64" t="s">
        <v>71</v>
      </c>
      <c r="B13" s="64" t="s">
        <v>80</v>
      </c>
      <c r="C13" s="65">
        <v>40.84</v>
      </c>
      <c r="D13" s="65">
        <v>40.84</v>
      </c>
      <c r="E13" s="65">
        <v>0</v>
      </c>
    </row>
    <row r="14" ht="18" customHeight="1" spans="1:5">
      <c r="A14" s="64" t="s">
        <v>81</v>
      </c>
      <c r="B14" s="64" t="s">
        <v>82</v>
      </c>
      <c r="C14" s="65">
        <v>1069.3</v>
      </c>
      <c r="D14" s="65">
        <v>1069.3</v>
      </c>
      <c r="E14" s="65">
        <v>0</v>
      </c>
    </row>
    <row r="15" ht="18" customHeight="1" spans="1:5">
      <c r="A15" s="64" t="s">
        <v>83</v>
      </c>
      <c r="B15" s="64" t="s">
        <v>84</v>
      </c>
      <c r="C15" s="65">
        <v>1069.3</v>
      </c>
      <c r="D15" s="65">
        <v>1069.3</v>
      </c>
      <c r="E15" s="65">
        <v>0</v>
      </c>
    </row>
    <row r="16" customHeight="1" spans="1:5">
      <c r="A16" s="66" t="s">
        <v>71</v>
      </c>
      <c r="B16" s="66" t="s">
        <v>85</v>
      </c>
      <c r="C16" s="66">
        <v>1069.3</v>
      </c>
      <c r="D16" s="66">
        <v>1069.3</v>
      </c>
      <c r="E16" s="66">
        <v>0</v>
      </c>
    </row>
  </sheetData>
  <mergeCells count="2">
    <mergeCell ref="A2:E2"/>
    <mergeCell ref="A5:B5"/>
  </mergeCells>
  <pageMargins left="0.75" right="0.75" top="1" bottom="1" header="0.510416666666667" footer="0.510416666666667"/>
  <pageSetup paperSize="1" orientation="portrait" useFirstPageNumber="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showGridLines="0" topLeftCell="A13" workbookViewId="0">
      <selection activeCell="H15" sqref="H15"/>
    </sheetView>
  </sheetViews>
  <sheetFormatPr defaultColWidth="6.83333333333333" defaultRowHeight="12.75" customHeight="1" outlineLevelCol="2"/>
  <cols>
    <col min="1" max="1" width="37" style="1" customWidth="1"/>
    <col min="2" max="2" width="23" style="1" customWidth="1"/>
    <col min="3" max="3" width="20.875" style="1" customWidth="1"/>
    <col min="4" max="253" width="6.85" style="1" customWidth="1"/>
    <col min="254" max="254" width="6.85"/>
  </cols>
  <sheetData>
    <row r="1" ht="18" customHeight="1" spans="1:3">
      <c r="A1" s="2" t="s">
        <v>94</v>
      </c>
      <c r="B1" s="38"/>
      <c r="C1" s="24"/>
    </row>
    <row r="2" ht="23.25" customHeight="1" spans="1:3">
      <c r="A2" s="5" t="s">
        <v>95</v>
      </c>
      <c r="B2" s="6"/>
      <c r="C2" s="6"/>
    </row>
    <row r="3" ht="18" customHeight="1" spans="1:3">
      <c r="A3" s="39"/>
      <c r="B3" s="40"/>
      <c r="C3" s="41" t="s">
        <v>2</v>
      </c>
    </row>
    <row r="4" ht="18" customHeight="1" spans="1:3">
      <c r="A4" s="26" t="s">
        <v>96</v>
      </c>
      <c r="B4" s="26" t="s">
        <v>97</v>
      </c>
      <c r="C4" s="26" t="s">
        <v>98</v>
      </c>
    </row>
    <row r="5" ht="18" customHeight="1" spans="1:3">
      <c r="A5" s="42" t="s">
        <v>99</v>
      </c>
      <c r="B5" s="43">
        <f>B6+B18+B26</f>
        <v>14037.58</v>
      </c>
      <c r="C5" s="44"/>
    </row>
    <row r="6" ht="18" customHeight="1" spans="1:3">
      <c r="A6" s="45" t="s">
        <v>100</v>
      </c>
      <c r="B6" s="43">
        <v>12496.3</v>
      </c>
      <c r="C6" s="44"/>
    </row>
    <row r="7" ht="18" customHeight="1" spans="1:3">
      <c r="A7" s="46" t="s">
        <v>101</v>
      </c>
      <c r="B7" s="29">
        <v>5421.35</v>
      </c>
      <c r="C7" s="47"/>
    </row>
    <row r="8" ht="18" customHeight="1" spans="1:3">
      <c r="A8" s="48" t="s">
        <v>102</v>
      </c>
      <c r="B8" s="31">
        <v>3236.59</v>
      </c>
      <c r="C8" s="49"/>
    </row>
    <row r="9" ht="18" customHeight="1" spans="1:3">
      <c r="A9" s="48" t="s">
        <v>103</v>
      </c>
      <c r="B9" s="31">
        <v>451.78</v>
      </c>
      <c r="C9" s="49"/>
    </row>
    <row r="10" ht="18" customHeight="1" spans="1:3">
      <c r="A10" s="48" t="s">
        <v>104</v>
      </c>
      <c r="B10" s="31">
        <v>95.8</v>
      </c>
      <c r="C10" s="49"/>
    </row>
    <row r="11" ht="18" customHeight="1" spans="1:3">
      <c r="A11" s="48" t="s">
        <v>105</v>
      </c>
      <c r="B11" s="31">
        <v>1387.31</v>
      </c>
      <c r="C11" s="49"/>
    </row>
    <row r="12" ht="18" customHeight="1" spans="1:3">
      <c r="A12" s="48" t="s">
        <v>106</v>
      </c>
      <c r="B12" s="31">
        <v>158.43</v>
      </c>
      <c r="C12" s="49"/>
    </row>
    <row r="13" ht="18" customHeight="1" spans="1:3">
      <c r="A13" s="48" t="s">
        <v>107</v>
      </c>
      <c r="B13" s="31">
        <v>520.24</v>
      </c>
      <c r="C13" s="49"/>
    </row>
    <row r="14" ht="18" customHeight="1" spans="1:3">
      <c r="A14" s="48" t="s">
        <v>108</v>
      </c>
      <c r="B14" s="31"/>
      <c r="C14" s="49"/>
    </row>
    <row r="15" ht="18" customHeight="1" spans="1:3">
      <c r="A15" s="48" t="s">
        <v>109</v>
      </c>
      <c r="B15" s="31">
        <v>1069.28</v>
      </c>
      <c r="C15" s="49"/>
    </row>
    <row r="16" ht="18" customHeight="1" spans="1:3">
      <c r="A16" s="48" t="s">
        <v>110</v>
      </c>
      <c r="B16" s="31"/>
      <c r="C16" s="49"/>
    </row>
    <row r="17" ht="18" customHeight="1" spans="1:3">
      <c r="A17" s="50" t="s">
        <v>111</v>
      </c>
      <c r="B17" s="31">
        <v>155.52</v>
      </c>
      <c r="C17" s="49"/>
    </row>
    <row r="18" ht="18" customHeight="1" spans="1:3">
      <c r="A18" s="30" t="s">
        <v>112</v>
      </c>
      <c r="B18" s="31">
        <v>822.46</v>
      </c>
      <c r="C18" s="49"/>
    </row>
    <row r="19" ht="18" customHeight="1" spans="1:3">
      <c r="A19" s="30" t="s">
        <v>113</v>
      </c>
      <c r="B19" s="31">
        <v>294</v>
      </c>
      <c r="C19" s="49"/>
    </row>
    <row r="20" ht="18" customHeight="1" spans="1:3">
      <c r="A20" s="30" t="s">
        <v>114</v>
      </c>
      <c r="B20" s="31">
        <v>143.99</v>
      </c>
      <c r="C20" s="49"/>
    </row>
    <row r="21" ht="18" customHeight="1" spans="1:3">
      <c r="A21" s="30" t="s">
        <v>115</v>
      </c>
      <c r="B21" s="31"/>
      <c r="C21" s="49"/>
    </row>
    <row r="22" ht="18" customHeight="1" spans="1:3">
      <c r="A22" s="30" t="s">
        <v>116</v>
      </c>
      <c r="B22" s="51"/>
      <c r="C22" s="49"/>
    </row>
    <row r="23" ht="18" customHeight="1" spans="1:3">
      <c r="A23" s="30" t="s">
        <v>117</v>
      </c>
      <c r="B23" s="31">
        <v>303.47</v>
      </c>
      <c r="C23" s="49"/>
    </row>
    <row r="24" ht="18" customHeight="1" spans="1:3">
      <c r="A24" s="30" t="s">
        <v>118</v>
      </c>
      <c r="B24" s="31"/>
      <c r="C24" s="49"/>
    </row>
    <row r="25" ht="18" customHeight="1" spans="1:3">
      <c r="A25" s="30" t="s">
        <v>119</v>
      </c>
      <c r="B25" s="31">
        <v>81</v>
      </c>
      <c r="C25" s="49"/>
    </row>
    <row r="26" ht="18" customHeight="1" spans="1:3">
      <c r="A26" s="48" t="s">
        <v>120</v>
      </c>
      <c r="B26" s="31">
        <v>718.82</v>
      </c>
      <c r="C26" s="49"/>
    </row>
    <row r="27" ht="18" customHeight="1" spans="1:3">
      <c r="A27" s="30" t="s">
        <v>121</v>
      </c>
      <c r="B27" s="51">
        <v>214.06</v>
      </c>
      <c r="C27" s="49"/>
    </row>
    <row r="28" ht="18" customHeight="1" spans="1:3">
      <c r="A28" s="30" t="s">
        <v>122</v>
      </c>
      <c r="B28" s="31">
        <v>308.56</v>
      </c>
      <c r="C28" s="49"/>
    </row>
    <row r="29" ht="18" customHeight="1" spans="1:3">
      <c r="A29" s="30" t="s">
        <v>123</v>
      </c>
      <c r="B29" s="31">
        <v>47.18</v>
      </c>
      <c r="C29" s="49"/>
    </row>
    <row r="30" ht="18" customHeight="1" spans="1:3">
      <c r="A30" s="30" t="s">
        <v>124</v>
      </c>
      <c r="B30" s="31">
        <v>4.8</v>
      </c>
      <c r="C30" s="49"/>
    </row>
    <row r="31" ht="18" customHeight="1" spans="1:3">
      <c r="A31" s="30" t="s">
        <v>125</v>
      </c>
      <c r="B31" s="31">
        <v>40.84</v>
      </c>
      <c r="C31" s="49"/>
    </row>
    <row r="32" ht="18" customHeight="1" spans="1:3">
      <c r="A32" s="30" t="s">
        <v>126</v>
      </c>
      <c r="B32" s="31">
        <v>103.38</v>
      </c>
      <c r="C32" s="49"/>
    </row>
  </sheetData>
  <mergeCells count="1">
    <mergeCell ref="A2:C2"/>
  </mergeCells>
  <pageMargins left="0.75" right="0.75" top="1" bottom="1" header="0.510416666666667" footer="0.510416666666667"/>
  <pageSetup paperSize="1" orientation="portrait" useFirstPageNumber="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showGridLines="0" workbookViewId="0">
      <selection activeCell="B5" sqref="B5"/>
    </sheetView>
  </sheetViews>
  <sheetFormatPr defaultColWidth="6.83333333333333" defaultRowHeight="12.75" customHeight="1" outlineLevelCol="2"/>
  <cols>
    <col min="1" max="1" width="25.5" style="1" customWidth="1"/>
    <col min="2" max="2" width="33.35" style="1" customWidth="1"/>
    <col min="3" max="3" width="19.35" style="1" customWidth="1"/>
    <col min="4" max="250" width="6.85" style="1" customWidth="1"/>
    <col min="251" max="251" width="6.85"/>
  </cols>
  <sheetData>
    <row r="1" ht="18" customHeight="1" spans="1:3">
      <c r="A1" s="2" t="s">
        <v>127</v>
      </c>
      <c r="B1" s="4"/>
      <c r="C1" s="32"/>
    </row>
    <row r="2" ht="36" customHeight="1" spans="1:3">
      <c r="A2" s="23" t="s">
        <v>128</v>
      </c>
      <c r="B2" s="33"/>
      <c r="C2" s="33"/>
    </row>
    <row r="3" ht="18" customHeight="1" spans="1:3">
      <c r="A3" s="24"/>
      <c r="B3" s="24"/>
      <c r="C3" s="3" t="s">
        <v>2</v>
      </c>
    </row>
    <row r="4" ht="18" customHeight="1" spans="1:3">
      <c r="A4" s="27" t="s">
        <v>129</v>
      </c>
      <c r="B4" s="27" t="s">
        <v>130</v>
      </c>
      <c r="C4" s="27" t="s">
        <v>98</v>
      </c>
    </row>
    <row r="5" ht="28" customHeight="1" spans="1:3">
      <c r="A5" s="34" t="s">
        <v>131</v>
      </c>
      <c r="B5" s="35">
        <v>0</v>
      </c>
      <c r="C5" s="35"/>
    </row>
    <row r="6" ht="28" customHeight="1" spans="1:3">
      <c r="A6" s="36"/>
      <c r="B6" s="36"/>
      <c r="C6" s="36"/>
    </row>
    <row r="7" ht="28" customHeight="1" spans="1:3">
      <c r="A7" s="37"/>
      <c r="B7" s="37"/>
      <c r="C7" s="37"/>
    </row>
    <row r="8" ht="28" customHeight="1" spans="1:3">
      <c r="A8" s="37"/>
      <c r="B8" s="37"/>
      <c r="C8" s="37"/>
    </row>
    <row r="9" ht="28" customHeight="1" spans="1:3">
      <c r="A9" s="37"/>
      <c r="B9" s="37"/>
      <c r="C9" s="37"/>
    </row>
  </sheetData>
  <mergeCells count="1">
    <mergeCell ref="A2:C2"/>
  </mergeCells>
  <pageMargins left="0.75" right="0.75" top="1" bottom="1" header="0.510416666666667" footer="0.510416666666667"/>
  <pageSetup paperSize="1" orientation="portrait" useFirstPageNumber="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showGridLines="0" workbookViewId="0">
      <selection activeCell="C5" sqref="C5"/>
    </sheetView>
  </sheetViews>
  <sheetFormatPr defaultColWidth="6.83333333333333" defaultRowHeight="12.75" customHeight="1" outlineLevelCol="3"/>
  <cols>
    <col min="1" max="1" width="29" style="1" customWidth="1"/>
    <col min="2" max="2" width="19.125" style="1" customWidth="1"/>
    <col min="3" max="3" width="18.35" style="1" customWidth="1"/>
    <col min="4" max="4" width="15.625" style="1" customWidth="1"/>
    <col min="5" max="250" width="6.85" style="1" customWidth="1"/>
    <col min="251" max="251" width="6.85"/>
  </cols>
  <sheetData>
    <row r="1" ht="18" customHeight="1" spans="1:4">
      <c r="A1" s="2" t="s">
        <v>132</v>
      </c>
      <c r="B1" s="4"/>
      <c r="C1" s="4"/>
      <c r="D1" s="4"/>
    </row>
    <row r="2" ht="23.25" customHeight="1" spans="1:4">
      <c r="A2" s="23" t="s">
        <v>133</v>
      </c>
      <c r="B2" s="5"/>
      <c r="C2" s="5"/>
      <c r="D2" s="5"/>
    </row>
    <row r="3" ht="18" customHeight="1" spans="1:4">
      <c r="A3" s="24"/>
      <c r="B3" s="25"/>
      <c r="C3" s="25"/>
      <c r="D3" s="3" t="s">
        <v>2</v>
      </c>
    </row>
    <row r="4" ht="18" customHeight="1" spans="1:4">
      <c r="A4" s="26" t="s">
        <v>129</v>
      </c>
      <c r="B4" s="26" t="s">
        <v>54</v>
      </c>
      <c r="C4" s="27" t="s">
        <v>88</v>
      </c>
      <c r="D4" s="27" t="s">
        <v>89</v>
      </c>
    </row>
    <row r="5" ht="30" customHeight="1" spans="1:4">
      <c r="A5" s="26" t="s">
        <v>131</v>
      </c>
      <c r="B5" s="9">
        <v>0</v>
      </c>
      <c r="C5" s="9">
        <v>0</v>
      </c>
      <c r="D5" s="9">
        <v>0</v>
      </c>
    </row>
    <row r="6" ht="18" customHeight="1" spans="1:4">
      <c r="A6" s="28"/>
      <c r="B6" s="29"/>
      <c r="C6" s="29"/>
      <c r="D6" s="29"/>
    </row>
    <row r="7" ht="18" customHeight="1" spans="1:4">
      <c r="A7" s="30"/>
      <c r="B7" s="31"/>
      <c r="C7" s="31"/>
      <c r="D7" s="31"/>
    </row>
    <row r="8" ht="18" customHeight="1" spans="1:4">
      <c r="A8" s="30"/>
      <c r="B8" s="31"/>
      <c r="C8" s="31"/>
      <c r="D8" s="31"/>
    </row>
    <row r="9" ht="18" customHeight="1" spans="1:4">
      <c r="A9" s="30"/>
      <c r="B9" s="31"/>
      <c r="C9" s="31"/>
      <c r="D9" s="31"/>
    </row>
    <row r="10" ht="18" customHeight="1" spans="1:4">
      <c r="A10" s="30"/>
      <c r="B10" s="31"/>
      <c r="C10" s="31"/>
      <c r="D10" s="31"/>
    </row>
    <row r="11" ht="18" customHeight="1" spans="1:4">
      <c r="A11" s="30"/>
      <c r="B11" s="31"/>
      <c r="C11" s="31"/>
      <c r="D11" s="31"/>
    </row>
    <row r="12" ht="18" customHeight="1" spans="1:4">
      <c r="A12" s="30"/>
      <c r="B12" s="31"/>
      <c r="C12" s="31"/>
      <c r="D12" s="31"/>
    </row>
    <row r="13" ht="18" customHeight="1" spans="1:4">
      <c r="A13" s="30"/>
      <c r="B13" s="31"/>
      <c r="C13" s="31"/>
      <c r="D13" s="31"/>
    </row>
    <row r="14" ht="18" customHeight="1" spans="1:4">
      <c r="A14" s="30"/>
      <c r="B14" s="31"/>
      <c r="C14" s="31"/>
      <c r="D14" s="31"/>
    </row>
    <row r="15" ht="18" customHeight="1" spans="1:4">
      <c r="A15" s="30"/>
      <c r="B15" s="31"/>
      <c r="C15" s="31"/>
      <c r="D15" s="31"/>
    </row>
  </sheetData>
  <mergeCells count="1">
    <mergeCell ref="A2:D2"/>
  </mergeCells>
  <pageMargins left="0.75" right="0.75" top="1" bottom="1" header="0.510416666666667" footer="0.510416666666667"/>
  <pageSetup paperSize="1" orientation="portrait" useFirstPageNumber="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showGridLines="0" workbookViewId="0">
      <selection activeCell="G8" sqref="G8"/>
    </sheetView>
  </sheetViews>
  <sheetFormatPr defaultColWidth="9" defaultRowHeight="14.25" customHeight="1" outlineLevelCol="1"/>
  <cols>
    <col min="1" max="1" width="51.35" style="1" customWidth="1"/>
    <col min="2" max="2" width="33.35" style="1" customWidth="1"/>
    <col min="3" max="252" width="9" style="1" customWidth="1"/>
  </cols>
  <sheetData>
    <row r="1" ht="18" customHeight="1" spans="1:2">
      <c r="A1" s="2" t="s">
        <v>134</v>
      </c>
      <c r="B1" s="3"/>
    </row>
    <row r="2" ht="34" customHeight="1" spans="1:2">
      <c r="A2" s="13" t="s">
        <v>135</v>
      </c>
      <c r="B2" s="14"/>
    </row>
    <row r="3" ht="17" customHeight="1" spans="1:2">
      <c r="A3" s="15"/>
      <c r="B3" s="16" t="s">
        <v>2</v>
      </c>
    </row>
    <row r="4" ht="39" customHeight="1" spans="1:2">
      <c r="A4" s="17" t="s">
        <v>136</v>
      </c>
      <c r="B4" s="17" t="s">
        <v>137</v>
      </c>
    </row>
    <row r="5" ht="39" customHeight="1" spans="1:2">
      <c r="A5" s="18" t="s">
        <v>138</v>
      </c>
      <c r="B5" s="19">
        <v>0</v>
      </c>
    </row>
    <row r="6" ht="39" customHeight="1" spans="1:2">
      <c r="A6" s="20" t="s">
        <v>139</v>
      </c>
      <c r="B6" s="21">
        <v>0</v>
      </c>
    </row>
    <row r="7" ht="39" customHeight="1" spans="1:2">
      <c r="A7" s="20" t="s">
        <v>140</v>
      </c>
      <c r="B7" s="21">
        <v>0</v>
      </c>
    </row>
    <row r="8" ht="39" customHeight="1" spans="1:2">
      <c r="A8" s="20" t="s">
        <v>141</v>
      </c>
      <c r="B8" s="21">
        <v>0</v>
      </c>
    </row>
    <row r="9" ht="39" customHeight="1" spans="1:2">
      <c r="A9" s="22" t="s">
        <v>142</v>
      </c>
      <c r="B9" s="21">
        <v>0</v>
      </c>
    </row>
    <row r="10" ht="39" customHeight="1" spans="1:2">
      <c r="A10" s="22" t="s">
        <v>143</v>
      </c>
      <c r="B10" s="21">
        <v>0</v>
      </c>
    </row>
  </sheetData>
  <mergeCells count="1">
    <mergeCell ref="A2:B2"/>
  </mergeCells>
  <pageMargins left="0.75" right="0.75" top="1" bottom="1" header="0.510416666666667" footer="0.510416666666667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1、预算收支总表</vt:lpstr>
      <vt:lpstr>2、预算收入总表</vt:lpstr>
      <vt:lpstr>3、支出预算总表--报人大表</vt:lpstr>
      <vt:lpstr>4、一般公共预算收支总表</vt:lpstr>
      <vt:lpstr>5、一般公共预算支出预算表</vt:lpstr>
      <vt:lpstr>6、一般公共预算安排的基本支出分经济科目-</vt:lpstr>
      <vt:lpstr>7、基金收入预算表</vt:lpstr>
      <vt:lpstr>8、基金支出预算表</vt:lpstr>
      <vt:lpstr>9、一般公共预算安排的三公经费</vt:lpstr>
      <vt:lpstr>10、机关运行经费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234912027</cp:lastModifiedBy>
  <dcterms:created xsi:type="dcterms:W3CDTF">2020-05-14T09:43:00Z</dcterms:created>
  <dcterms:modified xsi:type="dcterms:W3CDTF">2021-05-22T08:33:50Z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1A9B6959F06040FFA6687B3421268A7C</vt:lpwstr>
  </property>
</Properties>
</file>