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870" firstSheet="7" activeTab="8"/>
  </bookViews>
  <sheets>
    <sheet name="GK01 2017年收入支出决算表(公开01表)" sheetId="1" r:id="rId1"/>
    <sheet name="GK02 2017年收入决算表(公开02表)" sheetId="2" r:id="rId2"/>
    <sheet name="GK03 2017年支出决算表(公开03表)" sheetId="3" r:id="rId3"/>
    <sheet name="GK04 2017年财政拨款收入支出决算总表(公开04表)" sheetId="4" r:id="rId4"/>
    <sheet name="GK05 2017年一般公共预算财政拨款支出决算表（一）(公开" sheetId="5" r:id="rId5"/>
    <sheet name="GK06 2017年一般公共预算财政拨款支出决算表（二）(公开" sheetId="6" r:id="rId6"/>
    <sheet name="GK07 2017年一般公共预算财政拨款“三公”经费支出决算表" sheetId="7" r:id="rId7"/>
    <sheet name="GK08 2017年政府性基金预算财政拨款收入支出决算表(公开" sheetId="8" r:id="rId8"/>
    <sheet name="GK09 2017年部门决算公开相关信息统计表(公开09表)" sheetId="9" r:id="rId9"/>
  </sheets>
  <definedNames/>
  <calcPr fullCalcOnLoad="1"/>
</workbook>
</file>

<file path=xl/sharedStrings.xml><?xml version="1.0" encoding="utf-8"?>
<sst xmlns="http://schemas.openxmlformats.org/spreadsheetml/2006/main" count="1008" uniqueCount="419">
  <si>
    <t>2017年收入支出决算表</t>
  </si>
  <si>
    <t>公开01表</t>
  </si>
  <si>
    <t>编制单位：吕梁市城市管理服务中心</t>
  </si>
  <si>
    <t>金额单位：万元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</si>
  <si>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</si>
  <si>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</si>
  <si>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</si>
  <si>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</si>
  <si>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</si>
  <si>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</si>
  <si>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</si>
  <si>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</si>
  <si>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</si>
  <si>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</si>
  <si>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</si>
  <si>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</si>
  <si>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</si>
  <si>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</si>
  <si>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</si>
  <si>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</si>
  <si>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</si>
  <si>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</si>
  <si>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</si>
  <si>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</si>
  <si>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</si>
  <si>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</si>
  <si>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</si>
  <si>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</si>
  <si>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</si>
  <si>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</si>
  <si>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</si>
  <si>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</si>
  <si>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</si>
  <si>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</si>
  <si>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</si>
  <si>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</si>
  <si>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</si>
  <si>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</si>
  <si>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</si>
  <si>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</si>
  <si>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</si>
  <si>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</si>
  <si>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</si>
  <si>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</si>
  <si>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</si>
  <si>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</si>
  <si>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</si>
  <si>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</si>
  <si>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</si>
  <si>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</si>
  <si>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</si>
  <si>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</si>
  <si>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</si>
  <si>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</si>
  <si>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</si>
  <si>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</si>
  <si>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</si>
  <si>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</si>
  <si>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</si>
  <si>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</si>
  <si>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</si>
  <si>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</si>
  <si>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</si>
  <si>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</si>
  <si>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</si>
  <si>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</si>
  <si>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</si>
  <si>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</si>
  <si>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</si>
  <si>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</si>
  <si>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</si>
  <si>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</si>
  <si>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</si>
  <si>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</si>
  <si>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</si>
  <si>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</si>
  <si>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</si>
  <si>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</si>
  <si>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</si>
  <si>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</si>
  <si>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</si>
  <si>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</si>
  <si>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</si>
  <si>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</si>
  <si>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</si>
  <si>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</si>
  <si>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</si>
  <si>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</si>
  <si>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</si>
  <si>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</si>
  <si>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</si>
  <si>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</si>
  <si>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</si>
  <si>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</si>
  <si>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</si>
  <si>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</si>
  <si>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</si>
  <si>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</si>
  <si>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</si>
  <si>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</si>
  <si>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</si>
  <si>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</si>
  <si>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</si>
  <si>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</si>
  <si>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</si>
  <si>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</si>
  <si>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</si>
  <si>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</si>
  <si>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</si>
  <si>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</si>
  <si>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</si>
  <si>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</si>
  <si>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</si>
  <si>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</si>
  <si>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</si>
  <si>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</si>
  <si>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</si>
  <si>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</si>
  <si>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</si>
  <si>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</si>
  <si>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</si>
  <si>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</si>
  <si>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</si>
  <si>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</si>
  <si>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2017年收入决算表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</si>
  <si>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</si>
  <si>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</si>
  <si>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</si>
  <si>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</si>
  <si>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</si>
  <si>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</si>
  <si>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</si>
  <si>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</si>
  <si>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</si>
  <si>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</si>
  <si>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</si>
  <si>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</si>
  <si>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</si>
  <si>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城乡社区支出</t>
  </si>
  <si>
    <t>城乡社区管理事务</t>
  </si>
  <si>
    <t>城管执法</t>
  </si>
  <si>
    <t>其他城乡社区管理事务支出</t>
  </si>
  <si>
    <t>城乡社区公共设施</t>
  </si>
  <si>
    <t>其他城乡社区公共设施支出</t>
  </si>
  <si>
    <t>国有土地使用权出让收入及对应专项债务收入安排的支出</t>
  </si>
  <si>
    <t>500.00.</t>
  </si>
  <si>
    <t>其他国有土地使用权出让收入安排的支出</t>
  </si>
  <si>
    <t>住房保障支出</t>
  </si>
  <si>
    <t>住房改革支出</t>
  </si>
  <si>
    <t>住房公积金</t>
  </si>
  <si>
    <t>注：本表反映部门本年度取得的各项收入情况。</t>
  </si>
  <si>
    <t>2017年支出决算表</t>
  </si>
  <si>
    <t>公开03表</t>
  </si>
  <si>
    <t>基本支出</t>
  </si>
  <si>
    <t>项目支出</t>
  </si>
  <si>
    <t>上缴上级支出</t>
  </si>
  <si>
    <t>经营支出</t>
  </si>
  <si>
    <t>对附属单位补助支出</t>
  </si>
  <si>
    <t>节能环保支出</t>
  </si>
  <si>
    <t>污染防治</t>
  </si>
  <si>
    <t>水体</t>
  </si>
  <si>
    <t>城乡社区环境卫生</t>
  </si>
  <si>
    <t>其他国有土地使用权出让收安排的支出</t>
  </si>
  <si>
    <t>注：本表反映部门本年度取得的各项支出情况。</t>
  </si>
  <si>
    <t>2017年财政拨款收入支出决算总表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</si>
  <si>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</si>
  <si>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</si>
  <si>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</si>
  <si>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</si>
  <si>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</si>
  <si>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</si>
  <si>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</si>
  <si>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</si>
  <si>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</si>
  <si>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</si>
  <si>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</si>
  <si>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</si>
  <si>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</si>
  <si>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</si>
  <si>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</si>
  <si>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</si>
  <si>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</si>
  <si>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</si>
  <si>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</si>
  <si>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</si>
  <si>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</si>
  <si>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</si>
  <si>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</si>
  <si>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</si>
  <si>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</si>
  <si>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2017年一般公共预算财政拨款支出决算表（一）</t>
  </si>
  <si>
    <t>公开05表</t>
  </si>
  <si>
    <t>人员经费</t>
  </si>
  <si>
    <t>日常公用经费</t>
  </si>
  <si>
    <t xml:space="preserve">其他城乡社区公共设施支出 </t>
  </si>
  <si>
    <t>注：本表反映部门本年度一般公共预算财政拨款实际支出情况。</t>
  </si>
  <si>
    <t>2017年一般公共预算财政拨款支出决算表（二）</t>
  </si>
  <si>
    <t>公开06表</t>
  </si>
  <si>
    <t>经济分类科目编码</t>
  </si>
  <si>
    <t>其中：
基本支出</t>
  </si>
  <si>
    <t>301</t>
  </si>
  <si>
    <t>工资福利支出</t>
  </si>
  <si>
    <t>302</t>
  </si>
  <si>
    <t>商品和服务支出</t>
  </si>
  <si>
    <t>309</t>
  </si>
  <si>
    <t>基本建设支出</t>
  </si>
  <si>
    <t>────</t>
  </si>
  <si>
    <t>30101</t>
  </si>
  <si>
    <t>基本工资</t>
  </si>
  <si>
    <t>30201</t>
  </si>
  <si>
    <t>办公费</t>
  </si>
  <si>
    <t>30901</t>
  </si>
  <si>
    <t>房屋建筑物购建</t>
  </si>
  <si>
    <t>30102</t>
  </si>
  <si>
    <t>津贴补贴</t>
  </si>
  <si>
    <t>30202</t>
  </si>
  <si>
    <t>印刷费</t>
  </si>
  <si>
    <t>30902</t>
  </si>
  <si>
    <t>办公设备购置</t>
  </si>
  <si>
    <t>30103</t>
  </si>
  <si>
    <t>奖金</t>
  </si>
  <si>
    <t>30203</t>
  </si>
  <si>
    <t>咨询费</t>
  </si>
  <si>
    <t>30903</t>
  </si>
  <si>
    <t>专用设备购置</t>
  </si>
  <si>
    <t>30104</t>
  </si>
  <si>
    <t>其他社会保障缴费</t>
  </si>
  <si>
    <t>30204</t>
  </si>
  <si>
    <t>手续费</t>
  </si>
  <si>
    <t>30905</t>
  </si>
  <si>
    <t>基础设施建设</t>
  </si>
  <si>
    <t>30106</t>
  </si>
  <si>
    <t>伙食补助费</t>
  </si>
  <si>
    <t>30205</t>
  </si>
  <si>
    <t>水费</t>
  </si>
  <si>
    <t>30906</t>
  </si>
  <si>
    <t>大型修缮</t>
  </si>
  <si>
    <t>30107</t>
  </si>
  <si>
    <t>绩效工资</t>
  </si>
  <si>
    <t>30206</t>
  </si>
  <si>
    <t>电费</t>
  </si>
  <si>
    <t>30907</t>
  </si>
  <si>
    <t>信息网络及软件购置更新</t>
  </si>
  <si>
    <t>30108</t>
  </si>
  <si>
    <t>机关事业单位基本养老保险缴费</t>
  </si>
  <si>
    <t>30207</t>
  </si>
  <si>
    <t>邮电费</t>
  </si>
  <si>
    <t>30908</t>
  </si>
  <si>
    <t>物资储备</t>
  </si>
  <si>
    <t>30109</t>
  </si>
  <si>
    <t>职业年金缴费</t>
  </si>
  <si>
    <t>30208</t>
  </si>
  <si>
    <t>取暖费</t>
  </si>
  <si>
    <t>30913</t>
  </si>
  <si>
    <t>公务用车购置</t>
  </si>
  <si>
    <t>30199</t>
  </si>
  <si>
    <t>其他工资福利支出</t>
  </si>
  <si>
    <t>30209</t>
  </si>
  <si>
    <t>物业管理费</t>
  </si>
  <si>
    <t>30919</t>
  </si>
  <si>
    <t>其他交通工具购置</t>
  </si>
  <si>
    <t>303</t>
  </si>
  <si>
    <t>对个人和家庭的补助</t>
  </si>
  <si>
    <t>30211</t>
  </si>
  <si>
    <t>差旅费</t>
  </si>
  <si>
    <t>30999</t>
  </si>
  <si>
    <t>其他基本建设支出</t>
  </si>
  <si>
    <t>30301</t>
  </si>
  <si>
    <t>离休费</t>
  </si>
  <si>
    <t>30212</t>
  </si>
  <si>
    <t>因公出国（境）费用</t>
  </si>
  <si>
    <t>310</t>
  </si>
  <si>
    <t>其他资本性支出</t>
  </si>
  <si>
    <t>30302</t>
  </si>
  <si>
    <t>退休费</t>
  </si>
  <si>
    <t>30213</t>
  </si>
  <si>
    <t>维修（护）费</t>
  </si>
  <si>
    <t>31001</t>
  </si>
  <si>
    <t>30303</t>
  </si>
  <si>
    <t>退职（役）费</t>
  </si>
  <si>
    <t>30214</t>
  </si>
  <si>
    <t>租赁费</t>
  </si>
  <si>
    <t>31002</t>
  </si>
  <si>
    <t>30304</t>
  </si>
  <si>
    <t>抚恤金</t>
  </si>
  <si>
    <t>30215</t>
  </si>
  <si>
    <t>会议费</t>
  </si>
  <si>
    <t>31003</t>
  </si>
  <si>
    <t>30305</t>
  </si>
  <si>
    <t>生活补助</t>
  </si>
  <si>
    <t>30216</t>
  </si>
  <si>
    <t>培训费</t>
  </si>
  <si>
    <t>31005</t>
  </si>
  <si>
    <t>30306</t>
  </si>
  <si>
    <t>救济费</t>
  </si>
  <si>
    <t>30217</t>
  </si>
  <si>
    <t>公务接待费</t>
  </si>
  <si>
    <t>31006</t>
  </si>
  <si>
    <t>30307</t>
  </si>
  <si>
    <t>医疗费</t>
  </si>
  <si>
    <t>30218</t>
  </si>
  <si>
    <t>专用材料费</t>
  </si>
  <si>
    <t>31007</t>
  </si>
  <si>
    <t>30308</t>
  </si>
  <si>
    <t>助学金</t>
  </si>
  <si>
    <t>30224</t>
  </si>
  <si>
    <t>被装购置费</t>
  </si>
  <si>
    <t>31008</t>
  </si>
  <si>
    <t>30309</t>
  </si>
  <si>
    <t>奖励金</t>
  </si>
  <si>
    <t>30225</t>
  </si>
  <si>
    <t>专用燃料费</t>
  </si>
  <si>
    <t>31009</t>
  </si>
  <si>
    <t>土地补偿</t>
  </si>
  <si>
    <t>30310</t>
  </si>
  <si>
    <t>生产补贴</t>
  </si>
  <si>
    <t>30226</t>
  </si>
  <si>
    <t>劳务费</t>
  </si>
  <si>
    <t>31010</t>
  </si>
  <si>
    <t>安置补助</t>
  </si>
  <si>
    <t>30311</t>
  </si>
  <si>
    <t>30227</t>
  </si>
  <si>
    <t>委托业务费</t>
  </si>
  <si>
    <t>31011</t>
  </si>
  <si>
    <t>地上附着物和青苗补偿</t>
  </si>
  <si>
    <t>30312</t>
  </si>
  <si>
    <t>提租补贴</t>
  </si>
  <si>
    <t>30228</t>
  </si>
  <si>
    <t>工会经费</t>
  </si>
  <si>
    <t>31012</t>
  </si>
  <si>
    <t>拆迁补偿</t>
  </si>
  <si>
    <t>30313</t>
  </si>
  <si>
    <t>购房补贴</t>
  </si>
  <si>
    <t>30229</t>
  </si>
  <si>
    <t>福利费</t>
  </si>
  <si>
    <t>31013</t>
  </si>
  <si>
    <t>30314</t>
  </si>
  <si>
    <t>采暖补贴</t>
  </si>
  <si>
    <t>30231</t>
  </si>
  <si>
    <t>公务用车运行维护费</t>
  </si>
  <si>
    <t>31019</t>
  </si>
  <si>
    <t>30315</t>
  </si>
  <si>
    <t>物业服务补贴</t>
  </si>
  <si>
    <t>30239</t>
  </si>
  <si>
    <t>其他交通费用</t>
  </si>
  <si>
    <t>31020</t>
  </si>
  <si>
    <t>产权参股</t>
  </si>
  <si>
    <t>30399</t>
  </si>
  <si>
    <t>其他对个人和家庭的补助支出</t>
  </si>
  <si>
    <t>30240</t>
  </si>
  <si>
    <t>税金及附加费用</t>
  </si>
  <si>
    <t>31099</t>
  </si>
  <si>
    <t>30400</t>
  </si>
  <si>
    <t>对企事业单位的补贴</t>
  </si>
  <si>
    <t>30299</t>
  </si>
  <si>
    <t>其他商品和服务支出</t>
  </si>
  <si>
    <t>399</t>
  </si>
  <si>
    <t>其他支出</t>
  </si>
  <si>
    <t>30401</t>
  </si>
  <si>
    <t>企业政策性补贴</t>
  </si>
  <si>
    <t>30700</t>
  </si>
  <si>
    <t>债务利息支出</t>
  </si>
  <si>
    <t>39906</t>
  </si>
  <si>
    <t>赠与</t>
  </si>
  <si>
    <t>30402</t>
  </si>
  <si>
    <t>事业单位补贴</t>
  </si>
  <si>
    <t>30701</t>
  </si>
  <si>
    <t>国内债务付息</t>
  </si>
  <si>
    <t>39907</t>
  </si>
  <si>
    <t>贷款转贷</t>
  </si>
  <si>
    <t>30403</t>
  </si>
  <si>
    <t>财政贴息</t>
  </si>
  <si>
    <t>30707</t>
  </si>
  <si>
    <t>国外债务付息</t>
  </si>
  <si>
    <t>39999</t>
  </si>
  <si>
    <t>30499</t>
  </si>
  <si>
    <t>其他对企事业单位的补贴</t>
  </si>
  <si>
    <t>注：本表反映部门本年度一般公共预算财政拨款支出明细情况（其中包括基本支出明细情况）。</t>
  </si>
  <si>
    <t>2017年一般公共预算财政拨款“三公”经费支出决算表</t>
  </si>
  <si>
    <t>公开07表</t>
  </si>
  <si>
    <t>预算数</t>
  </si>
  <si>
    <t>决算数</t>
  </si>
  <si>
    <t>因公出国（境）费</t>
  </si>
  <si>
    <t>公务用车购置及运行费</t>
  </si>
  <si>
    <t>公务用车  购置费</t>
  </si>
  <si>
    <t>公务用车  运行费</t>
  </si>
  <si>
    <t>公务用车   运行费</t>
  </si>
  <si>
    <t>注：本表反映部门本年度“三公”经费支出预决算情况。其中：预算数为“三公”经费年初预算数，决算数是包括当年一般公共预算财政拨款和以前年度结转资金安排的实际支出。</t>
  </si>
  <si>
    <t>2017年政府性基金预算财政拨款收入支出决算表</t>
  </si>
  <si>
    <t>公开08表</t>
  </si>
  <si>
    <t>年初结转
和结余</t>
  </si>
  <si>
    <t>本年收入</t>
  </si>
  <si>
    <t>本年支出</t>
  </si>
  <si>
    <t>年末结转和
结余</t>
  </si>
  <si>
    <t>基本支出结转</t>
  </si>
  <si>
    <t>其中：基本建设资金结转和结余</t>
  </si>
  <si>
    <t>注：本表反映部门本年度政府性基金预算财政拨款收入、支出及结转和结余情况。</t>
  </si>
  <si>
    <t>2017年部门决算公开相关信息统计表</t>
  </si>
  <si>
    <t>公开09表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</si>
  <si>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</si>
  <si>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</si>
  <si>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</si>
  <si>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</si>
  <si>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</si>
  <si>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</si>
  <si>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</si>
  <si>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</si>
  <si>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</si>
  <si>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</si>
  <si>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</si>
  <si>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</si>
  <si>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1.省部级领导干部用车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</si>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</sst>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8"/>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color indexed="63"/>
      </left>
      <right style="thin">
        <color indexed="8"/>
      </right>
      <top style="medium"/>
      <bottom style="thin">
        <color indexed="8"/>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style="medium"/>
      <bottom style="thin">
        <color indexed="8"/>
      </bottom>
    </border>
    <border>
      <left>
        <color indexed="63"/>
      </left>
      <right style="medium"/>
      <top>
        <color indexed="63"/>
      </top>
      <bottom style="thin">
        <color indexed="8"/>
      </botto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4">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3" xfId="0" applyFont="1" applyFill="1" applyBorder="1" applyAlignment="1">
      <alignment horizontal="center" vertical="center"/>
    </xf>
    <xf numFmtId="4" fontId="5" fillId="0" borderId="13" xfId="0" applyNumberFormat="1" applyFont="1" applyFill="1" applyBorder="1" applyAlignment="1">
      <alignment horizontal="right" vertical="center"/>
    </xf>
    <xf numFmtId="4" fontId="5" fillId="0" borderId="14" xfId="0" applyNumberFormat="1" applyFont="1" applyFill="1" applyBorder="1" applyAlignment="1">
      <alignment horizontal="righ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5" fillId="0" borderId="14" xfId="0" applyFont="1" applyFill="1" applyBorder="1" applyAlignment="1">
      <alignment horizontal="right" vertical="center"/>
    </xf>
    <xf numFmtId="3" fontId="5" fillId="0" borderId="13"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left" vertical="center" wrapText="1"/>
    </xf>
    <xf numFmtId="3" fontId="5" fillId="0" borderId="13" xfId="0" applyNumberFormat="1" applyFont="1" applyFill="1" applyBorder="1" applyAlignment="1">
      <alignment horizontal="right" vertical="center"/>
    </xf>
    <xf numFmtId="0" fontId="5" fillId="0" borderId="15" xfId="0" applyFont="1" applyFill="1" applyBorder="1" applyAlignment="1">
      <alignment horizontal="left" vertical="center" wrapText="1"/>
    </xf>
    <xf numFmtId="0" fontId="4" fillId="0" borderId="16" xfId="0" applyFont="1" applyFill="1" applyBorder="1" applyAlignment="1">
      <alignment horizontal="center" vertical="center"/>
    </xf>
    <xf numFmtId="3" fontId="5" fillId="0" borderId="16" xfId="0" applyNumberFormat="1" applyFont="1" applyFill="1" applyBorder="1" applyAlignment="1">
      <alignment horizontal="right" vertical="center"/>
    </xf>
    <xf numFmtId="0" fontId="5" fillId="0" borderId="17" xfId="0" applyFont="1" applyFill="1" applyBorder="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3" fillId="0" borderId="0" xfId="0" applyFont="1" applyAlignment="1">
      <alignment horizontal="left"/>
    </xf>
    <xf numFmtId="0" fontId="5" fillId="0" borderId="18"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1" xfId="0" applyFont="1" applyFill="1" applyBorder="1" applyAlignment="1">
      <alignment horizontal="center" vertical="center" shrinkToFit="1"/>
    </xf>
    <xf numFmtId="4" fontId="5" fillId="0" borderId="21" xfId="0" applyNumberFormat="1" applyFont="1" applyFill="1" applyBorder="1" applyAlignment="1">
      <alignment horizontal="righ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4" fontId="5" fillId="0" borderId="21" xfId="0" applyNumberFormat="1" applyFont="1" applyFill="1" applyBorder="1" applyAlignment="1">
      <alignment horizontal="right" vertical="center"/>
    </xf>
    <xf numFmtId="4" fontId="5" fillId="0" borderId="21" xfId="0" applyNumberFormat="1" applyFont="1" applyBorder="1" applyAlignment="1">
      <alignment horizontal="right" vertical="center" shrinkToFit="1"/>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4" fontId="5" fillId="0" borderId="23" xfId="0" applyNumberFormat="1" applyFont="1" applyFill="1" applyBorder="1" applyAlignment="1">
      <alignment horizontal="right" vertical="center"/>
    </xf>
    <xf numFmtId="0" fontId="5" fillId="0" borderId="24" xfId="0" applyFont="1" applyFill="1" applyBorder="1" applyAlignment="1">
      <alignment horizontal="center" vertical="center" wrapText="1" shrinkToFit="1"/>
    </xf>
    <xf numFmtId="0" fontId="5" fillId="0" borderId="25" xfId="0" applyFont="1" applyFill="1" applyBorder="1" applyAlignment="1">
      <alignment horizontal="center" vertical="center" wrapText="1" shrinkToFit="1"/>
    </xf>
    <xf numFmtId="0" fontId="5" fillId="0" borderId="25" xfId="0" applyFont="1" applyFill="1" applyBorder="1" applyAlignment="1">
      <alignment horizontal="center" vertical="center" shrinkToFit="1"/>
    </xf>
    <xf numFmtId="4" fontId="5" fillId="0" borderId="25" xfId="0" applyNumberFormat="1" applyFont="1" applyFill="1" applyBorder="1" applyAlignment="1">
      <alignment horizontal="right" vertical="center" shrinkToFit="1"/>
    </xf>
    <xf numFmtId="4" fontId="5" fillId="0" borderId="25" xfId="0" applyNumberFormat="1" applyFont="1" applyFill="1" applyBorder="1" applyAlignment="1">
      <alignment horizontal="right" vertical="center"/>
    </xf>
    <xf numFmtId="4" fontId="5" fillId="0" borderId="26" xfId="0" applyNumberFormat="1" applyFont="1" applyFill="1" applyBorder="1" applyAlignment="1">
      <alignment horizontal="right" vertical="center"/>
    </xf>
    <xf numFmtId="0" fontId="0" fillId="0" borderId="0" xfId="0" applyFill="1" applyAlignment="1">
      <alignment wrapText="1"/>
    </xf>
    <xf numFmtId="0" fontId="2" fillId="0" borderId="0" xfId="0" applyFont="1" applyAlignment="1">
      <alignment horizontal="center"/>
    </xf>
    <xf numFmtId="0" fontId="3" fillId="0" borderId="0" xfId="0" applyFont="1" applyAlignment="1">
      <alignment horizont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9" xfId="0" applyFont="1" applyFill="1" applyBorder="1" applyAlignment="1">
      <alignment horizontal="center" vertical="center"/>
    </xf>
    <xf numFmtId="0" fontId="3" fillId="0" borderId="21" xfId="0" applyFont="1" applyFill="1" applyBorder="1" applyAlignment="1">
      <alignment horizontal="center" vertical="center"/>
    </xf>
    <xf numFmtId="4" fontId="5" fillId="0" borderId="29" xfId="0" applyNumberFormat="1" applyFont="1" applyFill="1" applyBorder="1" applyAlignment="1">
      <alignment horizontal="right" vertical="center"/>
    </xf>
    <xf numFmtId="0" fontId="5" fillId="0" borderId="29" xfId="0" applyFont="1" applyBorder="1" applyAlignment="1">
      <alignment horizontal="left" vertical="center" wrapText="1"/>
    </xf>
    <xf numFmtId="0" fontId="5" fillId="0" borderId="21" xfId="0" applyFont="1" applyBorder="1" applyAlignment="1">
      <alignment horizontal="left" vertical="center" wrapText="1"/>
    </xf>
    <xf numFmtId="0" fontId="3" fillId="0" borderId="0" xfId="0" applyFont="1" applyAlignment="1">
      <alignment horizontal="right"/>
    </xf>
    <xf numFmtId="0" fontId="2" fillId="0" borderId="0" xfId="0" applyFont="1" applyFill="1" applyAlignment="1">
      <alignment horizont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4" fontId="3" fillId="0" borderId="21" xfId="0" applyNumberFormat="1" applyFont="1" applyFill="1" applyBorder="1" applyAlignment="1">
      <alignment horizontal="right" vertical="center" shrinkToFit="1"/>
    </xf>
    <xf numFmtId="0" fontId="5" fillId="0" borderId="21" xfId="0" applyFont="1" applyFill="1" applyBorder="1" applyAlignment="1">
      <alignment horizontal="center" vertical="center"/>
    </xf>
    <xf numFmtId="0" fontId="3" fillId="0" borderId="21" xfId="0" applyFont="1" applyFill="1" applyBorder="1" applyAlignment="1">
      <alignment horizontal="left" vertical="center"/>
    </xf>
    <xf numFmtId="0" fontId="5" fillId="0" borderId="21" xfId="0" applyFont="1" applyFill="1" applyBorder="1" applyAlignment="1">
      <alignment horizontal="right" vertical="center" shrinkToFit="1"/>
    </xf>
    <xf numFmtId="0" fontId="5"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right" wrapText="1"/>
    </xf>
    <xf numFmtId="0" fontId="3" fillId="0" borderId="0" xfId="0" applyFont="1" applyFill="1" applyAlignment="1">
      <alignment horizontal="center" wrapText="1"/>
    </xf>
    <xf numFmtId="0" fontId="3" fillId="0" borderId="21" xfId="0" applyFont="1" applyFill="1" applyBorder="1" applyAlignment="1">
      <alignment horizontal="center" vertical="center" wrapText="1"/>
    </xf>
    <xf numFmtId="4" fontId="3" fillId="0" borderId="21" xfId="0" applyNumberFormat="1" applyFont="1" applyFill="1" applyBorder="1" applyAlignment="1">
      <alignment horizontal="right" vertical="center" wrapText="1"/>
    </xf>
    <xf numFmtId="0" fontId="3" fillId="0" borderId="21" xfId="0" applyFont="1" applyFill="1" applyBorder="1" applyAlignment="1">
      <alignment horizontal="right" vertical="center"/>
    </xf>
    <xf numFmtId="0" fontId="5" fillId="0" borderId="21" xfId="0" applyFont="1" applyFill="1" applyBorder="1" applyAlignment="1">
      <alignment horizontal="left" vertical="center" shrinkToFit="1"/>
    </xf>
    <xf numFmtId="0" fontId="3" fillId="0" borderId="21" xfId="0" applyFont="1" applyFill="1" applyBorder="1" applyAlignment="1">
      <alignment horizontal="right" vertical="center" wrapText="1"/>
    </xf>
    <xf numFmtId="0" fontId="5" fillId="0" borderId="20" xfId="0" applyFont="1" applyFill="1" applyBorder="1" applyAlignment="1">
      <alignment horizontal="left" vertical="center" shrinkToFit="1"/>
    </xf>
    <xf numFmtId="4" fontId="5" fillId="0" borderId="21" xfId="0" applyNumberFormat="1" applyFont="1" applyBorder="1" applyAlignment="1">
      <alignment horizontal="right" vertical="center"/>
    </xf>
    <xf numFmtId="4" fontId="5" fillId="0" borderId="25" xfId="0" applyNumberFormat="1" applyFont="1" applyBorder="1" applyAlignment="1">
      <alignment horizontal="right" vertical="center"/>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4" fontId="5" fillId="0" borderId="23" xfId="0" applyNumberFormat="1" applyFont="1" applyBorder="1" applyAlignment="1">
      <alignment horizontal="right" vertical="center"/>
    </xf>
    <xf numFmtId="4" fontId="5" fillId="0" borderId="26" xfId="0" applyNumberFormat="1"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Fill="1" applyAlignment="1">
      <alignment/>
    </xf>
    <xf numFmtId="0" fontId="5" fillId="0" borderId="13" xfId="0" applyFont="1" applyFill="1" applyBorder="1" applyAlignment="1">
      <alignment horizontal="center" vertical="center" wrapText="1"/>
    </xf>
    <xf numFmtId="4" fontId="5" fillId="0" borderId="13" xfId="0" applyNumberFormat="1" applyFont="1" applyFill="1" applyBorder="1" applyAlignment="1">
      <alignment horizontal="right" vertical="center" shrinkToFit="1"/>
    </xf>
    <xf numFmtId="0" fontId="5" fillId="0" borderId="13" xfId="0" applyFont="1" applyFill="1" applyBorder="1" applyAlignment="1">
      <alignment horizontal="right"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4" fontId="5" fillId="0" borderId="23" xfId="0" applyNumberFormat="1" applyFont="1" applyBorder="1" applyAlignment="1">
      <alignment horizontal="right" vertical="center" shrinkToFit="1"/>
    </xf>
    <xf numFmtId="4" fontId="5" fillId="0" borderId="25" xfId="0" applyNumberFormat="1" applyFont="1" applyBorder="1" applyAlignment="1">
      <alignment horizontal="right" vertical="center" shrinkToFit="1"/>
    </xf>
    <xf numFmtId="4" fontId="5" fillId="0" borderId="26" xfId="0" applyNumberFormat="1"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1" xfId="0" applyFont="1" applyFill="1" applyBorder="1" applyAlignment="1">
      <alignment horizontal="right"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5" fillId="0" borderId="23" xfId="0" applyFont="1" applyFill="1" applyBorder="1" applyAlignment="1">
      <alignment horizontal="center" vertical="center"/>
    </xf>
    <xf numFmtId="4" fontId="5" fillId="0" borderId="23" xfId="0" applyNumberFormat="1" applyFont="1" applyFill="1" applyBorder="1" applyAlignment="1">
      <alignment horizontal="right" vertical="center" shrinkToFit="1"/>
    </xf>
    <xf numFmtId="0" fontId="4" fillId="0" borderId="23"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1">
      <selection activeCell="A3" sqref="A3"/>
    </sheetView>
  </sheetViews>
  <sheetFormatPr defaultColWidth="9.140625" defaultRowHeight="12.75"/>
  <cols>
    <col min="1" max="1" width="34.8515625" style="1" customWidth="1"/>
    <col min="2" max="2" width="3.421875" style="1" customWidth="1"/>
    <col min="3" max="3" width="11.421875" style="1" customWidth="1"/>
    <col min="4" max="4" width="28.7109375" style="1" customWidth="1"/>
    <col min="5" max="5" width="3.8515625" style="1" customWidth="1"/>
    <col min="6" max="6" width="11.00390625" style="1" customWidth="1"/>
    <col min="7" max="7" width="9.7109375" style="1" bestFit="1" customWidth="1"/>
    <col min="8" max="16384" width="9.140625" style="1" customWidth="1"/>
  </cols>
  <sheetData>
    <row r="1" spans="1:6" ht="27">
      <c r="A1" s="2" t="s">
        <v>0</v>
      </c>
      <c r="B1" s="2"/>
      <c r="C1" s="2"/>
      <c r="D1" s="2"/>
      <c r="E1" s="2"/>
      <c r="F1" s="2"/>
    </row>
    <row r="2" ht="12.75">
      <c r="F2" s="3" t="s">
        <v>1</v>
      </c>
    </row>
    <row r="3" spans="1:6" ht="13.5">
      <c r="A3" s="4" t="s">
        <v>2</v>
      </c>
      <c r="C3" s="5"/>
      <c r="F3" s="3" t="s">
        <v>3</v>
      </c>
    </row>
    <row r="4" spans="1:6" ht="15" customHeight="1">
      <c r="A4" s="109" t="s">
        <v>4</v>
      </c>
      <c r="B4" s="110" t="s">
        <v>5</v>
      </c>
      <c r="C4" s="111" t="s">
        <v>5</v>
      </c>
      <c r="D4" s="110" t="s">
        <v>6</v>
      </c>
      <c r="E4" s="110" t="s">
        <v>5</v>
      </c>
      <c r="F4" s="112" t="s">
        <v>5</v>
      </c>
    </row>
    <row r="5" spans="1:6" ht="15" customHeight="1">
      <c r="A5" s="113" t="s">
        <v>7</v>
      </c>
      <c r="B5" s="114" t="s">
        <v>8</v>
      </c>
      <c r="C5" s="74" t="s">
        <v>9</v>
      </c>
      <c r="D5" s="74" t="s">
        <v>7</v>
      </c>
      <c r="E5" s="114" t="s">
        <v>8</v>
      </c>
      <c r="F5" s="115" t="s">
        <v>9</v>
      </c>
    </row>
    <row r="6" spans="1:6" ht="15" customHeight="1">
      <c r="A6" s="113" t="s">
        <v>10</v>
      </c>
      <c r="B6" s="74" t="s">
        <v>5</v>
      </c>
      <c r="C6" s="74" t="s">
        <v>11</v>
      </c>
      <c r="D6" s="74" t="s">
        <v>10</v>
      </c>
      <c r="E6" s="74" t="s">
        <v>5</v>
      </c>
      <c r="F6" s="115" t="s">
        <v>12</v>
      </c>
    </row>
    <row r="7" spans="1:6" ht="15" customHeight="1">
      <c r="A7" s="116" t="s">
        <v>13</v>
      </c>
      <c r="B7" s="74" t="s">
        <v>11</v>
      </c>
      <c r="C7" s="39">
        <v>4873.52</v>
      </c>
      <c r="D7" s="117" t="s">
        <v>14</v>
      </c>
      <c r="E7" s="74" t="s">
        <v>15</v>
      </c>
      <c r="F7" s="53"/>
    </row>
    <row r="8" spans="1:6" ht="15" customHeight="1">
      <c r="A8" s="116" t="s">
        <v>16</v>
      </c>
      <c r="B8" s="74" t="s">
        <v>12</v>
      </c>
      <c r="C8" s="39">
        <v>500</v>
      </c>
      <c r="D8" s="117" t="s">
        <v>17</v>
      </c>
      <c r="E8" s="74" t="s">
        <v>18</v>
      </c>
      <c r="F8" s="53"/>
    </row>
    <row r="9" spans="1:6" ht="15" customHeight="1">
      <c r="A9" s="116" t="s">
        <v>19</v>
      </c>
      <c r="B9" s="74" t="s">
        <v>20</v>
      </c>
      <c r="C9" s="39"/>
      <c r="D9" s="117" t="s">
        <v>21</v>
      </c>
      <c r="E9" s="74" t="s">
        <v>22</v>
      </c>
      <c r="F9" s="53"/>
    </row>
    <row r="10" spans="1:6" ht="15" customHeight="1">
      <c r="A10" s="116" t="s">
        <v>23</v>
      </c>
      <c r="B10" s="74" t="s">
        <v>24</v>
      </c>
      <c r="C10" s="39"/>
      <c r="D10" s="117" t="s">
        <v>25</v>
      </c>
      <c r="E10" s="74" t="s">
        <v>26</v>
      </c>
      <c r="F10" s="53"/>
    </row>
    <row r="11" spans="1:6" ht="15" customHeight="1">
      <c r="A11" s="116" t="s">
        <v>27</v>
      </c>
      <c r="B11" s="74" t="s">
        <v>28</v>
      </c>
      <c r="C11" s="39"/>
      <c r="D11" s="117" t="s">
        <v>29</v>
      </c>
      <c r="E11" s="74" t="s">
        <v>30</v>
      </c>
      <c r="F11" s="53"/>
    </row>
    <row r="12" spans="1:6" ht="15" customHeight="1">
      <c r="A12" s="116" t="s">
        <v>31</v>
      </c>
      <c r="B12" s="74" t="s">
        <v>32</v>
      </c>
      <c r="C12" s="42"/>
      <c r="D12" s="117" t="s">
        <v>33</v>
      </c>
      <c r="E12" s="74" t="s">
        <v>34</v>
      </c>
      <c r="F12" s="53"/>
    </row>
    <row r="13" spans="1:6" ht="15" customHeight="1">
      <c r="A13" s="116" t="s">
        <v>35</v>
      </c>
      <c r="B13" s="74" t="s">
        <v>36</v>
      </c>
      <c r="C13" s="42"/>
      <c r="D13" s="117" t="s">
        <v>37</v>
      </c>
      <c r="E13" s="74" t="s">
        <v>38</v>
      </c>
      <c r="F13" s="53"/>
    </row>
    <row r="14" spans="1:6" ht="15" customHeight="1">
      <c r="A14" s="116" t="s">
        <v>5</v>
      </c>
      <c r="B14" s="74" t="s">
        <v>39</v>
      </c>
      <c r="C14" s="118"/>
      <c r="D14" s="117" t="s">
        <v>40</v>
      </c>
      <c r="E14" s="74" t="s">
        <v>41</v>
      </c>
      <c r="F14" s="53"/>
    </row>
    <row r="15" spans="1:6" ht="15" customHeight="1">
      <c r="A15" s="116" t="s">
        <v>5</v>
      </c>
      <c r="B15" s="74" t="s">
        <v>42</v>
      </c>
      <c r="C15" s="118"/>
      <c r="D15" s="117" t="s">
        <v>43</v>
      </c>
      <c r="E15" s="74" t="s">
        <v>44</v>
      </c>
      <c r="F15" s="53"/>
    </row>
    <row r="16" spans="1:6" ht="15" customHeight="1">
      <c r="A16" s="116" t="s">
        <v>5</v>
      </c>
      <c r="B16" s="74" t="s">
        <v>45</v>
      </c>
      <c r="C16" s="118"/>
      <c r="D16" s="117" t="s">
        <v>46</v>
      </c>
      <c r="E16" s="74" t="s">
        <v>47</v>
      </c>
      <c r="F16" s="52">
        <v>71.12</v>
      </c>
    </row>
    <row r="17" spans="1:6" ht="15" customHeight="1">
      <c r="A17" s="116" t="s">
        <v>5</v>
      </c>
      <c r="B17" s="74" t="s">
        <v>48</v>
      </c>
      <c r="C17" s="118"/>
      <c r="D17" s="117" t="s">
        <v>49</v>
      </c>
      <c r="E17" s="74" t="s">
        <v>50</v>
      </c>
      <c r="F17" s="52">
        <v>4405.41</v>
      </c>
    </row>
    <row r="18" spans="1:6" ht="15" customHeight="1">
      <c r="A18" s="116" t="s">
        <v>5</v>
      </c>
      <c r="B18" s="74" t="s">
        <v>51</v>
      </c>
      <c r="C18" s="118"/>
      <c r="D18" s="117" t="s">
        <v>52</v>
      </c>
      <c r="E18" s="74" t="s">
        <v>53</v>
      </c>
      <c r="F18" s="52"/>
    </row>
    <row r="19" spans="1:6" ht="15" customHeight="1">
      <c r="A19" s="116" t="s">
        <v>5</v>
      </c>
      <c r="B19" s="74" t="s">
        <v>54</v>
      </c>
      <c r="C19" s="118"/>
      <c r="D19" s="117" t="s">
        <v>55</v>
      </c>
      <c r="E19" s="74" t="s">
        <v>56</v>
      </c>
      <c r="F19" s="52"/>
    </row>
    <row r="20" spans="1:6" ht="15" customHeight="1">
      <c r="A20" s="116" t="s">
        <v>5</v>
      </c>
      <c r="B20" s="74" t="s">
        <v>57</v>
      </c>
      <c r="C20" s="118"/>
      <c r="D20" s="117" t="s">
        <v>58</v>
      </c>
      <c r="E20" s="74" t="s">
        <v>59</v>
      </c>
      <c r="F20" s="52"/>
    </row>
    <row r="21" spans="1:6" ht="15" customHeight="1">
      <c r="A21" s="116" t="s">
        <v>5</v>
      </c>
      <c r="B21" s="74" t="s">
        <v>60</v>
      </c>
      <c r="C21" s="118"/>
      <c r="D21" s="117" t="s">
        <v>61</v>
      </c>
      <c r="E21" s="74" t="s">
        <v>62</v>
      </c>
      <c r="F21" s="52"/>
    </row>
    <row r="22" spans="1:6" ht="15" customHeight="1">
      <c r="A22" s="116" t="s">
        <v>5</v>
      </c>
      <c r="B22" s="74" t="s">
        <v>63</v>
      </c>
      <c r="C22" s="118"/>
      <c r="D22" s="117" t="s">
        <v>64</v>
      </c>
      <c r="E22" s="74" t="s">
        <v>65</v>
      </c>
      <c r="F22" s="52"/>
    </row>
    <row r="23" spans="1:6" ht="15" customHeight="1">
      <c r="A23" s="116" t="s">
        <v>5</v>
      </c>
      <c r="B23" s="74" t="s">
        <v>66</v>
      </c>
      <c r="C23" s="118"/>
      <c r="D23" s="117" t="s">
        <v>67</v>
      </c>
      <c r="E23" s="74" t="s">
        <v>68</v>
      </c>
      <c r="F23" s="52"/>
    </row>
    <row r="24" spans="1:6" ht="15" customHeight="1">
      <c r="A24" s="116" t="s">
        <v>5</v>
      </c>
      <c r="B24" s="74" t="s">
        <v>69</v>
      </c>
      <c r="C24" s="118"/>
      <c r="D24" s="117" t="s">
        <v>70</v>
      </c>
      <c r="E24" s="74" t="s">
        <v>71</v>
      </c>
      <c r="F24" s="52"/>
    </row>
    <row r="25" spans="1:6" ht="15" customHeight="1">
      <c r="A25" s="116" t="s">
        <v>5</v>
      </c>
      <c r="B25" s="74" t="s">
        <v>72</v>
      </c>
      <c r="C25" s="118"/>
      <c r="D25" s="117" t="s">
        <v>73</v>
      </c>
      <c r="E25" s="74" t="s">
        <v>74</v>
      </c>
      <c r="F25" s="52">
        <v>121</v>
      </c>
    </row>
    <row r="26" spans="1:6" ht="15" customHeight="1">
      <c r="A26" s="116" t="s">
        <v>5</v>
      </c>
      <c r="B26" s="74" t="s">
        <v>75</v>
      </c>
      <c r="C26" s="118"/>
      <c r="D26" s="117" t="s">
        <v>76</v>
      </c>
      <c r="E26" s="74" t="s">
        <v>77</v>
      </c>
      <c r="F26" s="53"/>
    </row>
    <row r="27" spans="1:6" ht="15" customHeight="1">
      <c r="A27" s="116" t="s">
        <v>5</v>
      </c>
      <c r="B27" s="74" t="s">
        <v>78</v>
      </c>
      <c r="C27" s="118"/>
      <c r="D27" s="117" t="s">
        <v>79</v>
      </c>
      <c r="E27" s="74" t="s">
        <v>80</v>
      </c>
      <c r="F27" s="53"/>
    </row>
    <row r="28" spans="1:6" ht="15" customHeight="1">
      <c r="A28" s="116" t="s">
        <v>5</v>
      </c>
      <c r="B28" s="74" t="s">
        <v>81</v>
      </c>
      <c r="C28" s="118"/>
      <c r="D28" s="117" t="s">
        <v>82</v>
      </c>
      <c r="E28" s="74" t="s">
        <v>83</v>
      </c>
      <c r="F28" s="53"/>
    </row>
    <row r="29" spans="1:6" ht="15" customHeight="1">
      <c r="A29" s="116" t="s">
        <v>5</v>
      </c>
      <c r="B29" s="74" t="s">
        <v>84</v>
      </c>
      <c r="C29" s="118"/>
      <c r="D29" s="117" t="s">
        <v>85</v>
      </c>
      <c r="E29" s="74" t="s">
        <v>86</v>
      </c>
      <c r="F29" s="53"/>
    </row>
    <row r="30" spans="1:6" ht="15" customHeight="1">
      <c r="A30" s="119" t="s">
        <v>87</v>
      </c>
      <c r="B30" s="74" t="s">
        <v>88</v>
      </c>
      <c r="C30" s="39">
        <f>C7</f>
        <v>4873.52</v>
      </c>
      <c r="D30" s="72" t="s">
        <v>89</v>
      </c>
      <c r="E30" s="74" t="s">
        <v>90</v>
      </c>
      <c r="F30" s="53">
        <f>F16+F17+F25</f>
        <v>4597.53</v>
      </c>
    </row>
    <row r="31" spans="1:6" ht="15" customHeight="1">
      <c r="A31" s="116" t="s">
        <v>91</v>
      </c>
      <c r="B31" s="74" t="s">
        <v>92</v>
      </c>
      <c r="C31" s="39"/>
      <c r="D31" s="117" t="s">
        <v>93</v>
      </c>
      <c r="E31" s="74" t="s">
        <v>94</v>
      </c>
      <c r="F31" s="53"/>
    </row>
    <row r="32" spans="1:6" ht="15" customHeight="1">
      <c r="A32" s="116" t="s">
        <v>95</v>
      </c>
      <c r="B32" s="74" t="s">
        <v>96</v>
      </c>
      <c r="C32" s="39">
        <v>684.23</v>
      </c>
      <c r="D32" s="117" t="s">
        <v>97</v>
      </c>
      <c r="E32" s="74" t="s">
        <v>98</v>
      </c>
      <c r="F32" s="53"/>
    </row>
    <row r="33" spans="1:6" ht="15" customHeight="1">
      <c r="A33" s="116" t="s">
        <v>99</v>
      </c>
      <c r="B33" s="74" t="s">
        <v>100</v>
      </c>
      <c r="C33" s="39">
        <v>30.53</v>
      </c>
      <c r="D33" s="117" t="s">
        <v>101</v>
      </c>
      <c r="E33" s="74" t="s">
        <v>102</v>
      </c>
      <c r="F33" s="53"/>
    </row>
    <row r="34" spans="1:6" ht="15" customHeight="1">
      <c r="A34" s="116" t="s">
        <v>103</v>
      </c>
      <c r="B34" s="74" t="s">
        <v>104</v>
      </c>
      <c r="C34" s="39">
        <v>653.7</v>
      </c>
      <c r="D34" s="117" t="s">
        <v>105</v>
      </c>
      <c r="E34" s="74" t="s">
        <v>106</v>
      </c>
      <c r="F34" s="53"/>
    </row>
    <row r="35" spans="1:6" ht="15" customHeight="1">
      <c r="A35" s="116" t="s">
        <v>107</v>
      </c>
      <c r="B35" s="74" t="s">
        <v>108</v>
      </c>
      <c r="C35" s="76"/>
      <c r="D35" s="117" t="s">
        <v>109</v>
      </c>
      <c r="E35" s="74" t="s">
        <v>110</v>
      </c>
      <c r="F35" s="53"/>
    </row>
    <row r="36" spans="1:6" ht="15" customHeight="1">
      <c r="A36" s="116" t="s">
        <v>5</v>
      </c>
      <c r="B36" s="74" t="s">
        <v>111</v>
      </c>
      <c r="C36" s="76"/>
      <c r="D36" s="117" t="s">
        <v>112</v>
      </c>
      <c r="E36" s="74" t="s">
        <v>113</v>
      </c>
      <c r="F36" s="52">
        <v>960.22</v>
      </c>
    </row>
    <row r="37" spans="1:6" ht="15" customHeight="1">
      <c r="A37" s="116" t="s">
        <v>5</v>
      </c>
      <c r="B37" s="74" t="s">
        <v>114</v>
      </c>
      <c r="C37" s="39"/>
      <c r="D37" s="117" t="s">
        <v>99</v>
      </c>
      <c r="E37" s="74" t="s">
        <v>115</v>
      </c>
      <c r="F37" s="52">
        <v>151.82</v>
      </c>
    </row>
    <row r="38" spans="1:6" ht="15" customHeight="1">
      <c r="A38" s="116" t="s">
        <v>5</v>
      </c>
      <c r="B38" s="74" t="s">
        <v>116</v>
      </c>
      <c r="C38" s="118"/>
      <c r="D38" s="117" t="s">
        <v>103</v>
      </c>
      <c r="E38" s="74" t="s">
        <v>117</v>
      </c>
      <c r="F38" s="52">
        <v>808.4</v>
      </c>
    </row>
    <row r="39" spans="1:6" ht="15" customHeight="1">
      <c r="A39" s="116" t="s">
        <v>5</v>
      </c>
      <c r="B39" s="74" t="s">
        <v>118</v>
      </c>
      <c r="C39" s="118"/>
      <c r="D39" s="117" t="s">
        <v>107</v>
      </c>
      <c r="E39" s="74" t="s">
        <v>119</v>
      </c>
      <c r="F39" s="53"/>
    </row>
    <row r="40" spans="1:6" ht="15" customHeight="1">
      <c r="A40" s="120" t="s">
        <v>120</v>
      </c>
      <c r="B40" s="121" t="s">
        <v>121</v>
      </c>
      <c r="C40" s="122">
        <f>C30+C32</f>
        <v>5557.75</v>
      </c>
      <c r="D40" s="123" t="s">
        <v>120</v>
      </c>
      <c r="E40" s="121" t="s">
        <v>122</v>
      </c>
      <c r="F40" s="54">
        <f>F30+F36</f>
        <v>5557.75</v>
      </c>
    </row>
    <row r="41" spans="1:6" ht="15" customHeight="1">
      <c r="A41" s="30" t="s">
        <v>123</v>
      </c>
      <c r="B41" s="32" t="s">
        <v>5</v>
      </c>
      <c r="C41" s="32" t="s">
        <v>5</v>
      </c>
      <c r="D41" s="32" t="s">
        <v>5</v>
      </c>
      <c r="E41" s="32" t="s">
        <v>5</v>
      </c>
      <c r="F41" s="32" t="s">
        <v>5</v>
      </c>
    </row>
    <row r="43" ht="12.75">
      <c r="C43" s="5"/>
    </row>
  </sheetData>
  <sheetProtection/>
  <mergeCells count="13">
    <mergeCell ref="A1:F1"/>
    <mergeCell ref="A4:C4"/>
    <mergeCell ref="D4:F4"/>
    <mergeCell ref="A41:F41"/>
  </mergeCells>
  <printOptions horizontalCentered="1"/>
  <pageMargins left="0.55" right="0.5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A3" sqref="A3:D3"/>
    </sheetView>
  </sheetViews>
  <sheetFormatPr defaultColWidth="9.140625" defaultRowHeight="12.75"/>
  <cols>
    <col min="1" max="1" width="3.57421875" style="0" customWidth="1"/>
    <col min="2" max="2" width="3.7109375" style="0" customWidth="1"/>
    <col min="3" max="3" width="3.28125" style="0" customWidth="1"/>
    <col min="4" max="4" width="30.57421875" style="0" customWidth="1"/>
    <col min="5" max="5" width="14.421875" style="0" customWidth="1"/>
    <col min="6" max="6" width="14.28125" style="0" customWidth="1"/>
    <col min="7" max="7" width="14.140625" style="0" customWidth="1"/>
    <col min="8" max="8" width="10.140625" style="0" customWidth="1"/>
    <col min="9" max="9" width="10.8515625" style="0" customWidth="1"/>
    <col min="10" max="10" width="12.8515625" style="0" customWidth="1"/>
    <col min="11" max="11" width="11.140625" style="0" customWidth="1"/>
    <col min="12" max="12" width="9.7109375" style="0" bestFit="1" customWidth="1"/>
  </cols>
  <sheetData>
    <row r="1" spans="1:11" ht="27">
      <c r="A1" s="56" t="s">
        <v>124</v>
      </c>
      <c r="B1" s="56"/>
      <c r="C1" s="56"/>
      <c r="D1" s="56"/>
      <c r="E1" s="56"/>
      <c r="F1" s="56"/>
      <c r="G1" s="56"/>
      <c r="H1" s="56"/>
      <c r="I1" s="56"/>
      <c r="J1" s="56"/>
      <c r="K1" s="56"/>
    </row>
    <row r="2" ht="12.75">
      <c r="K2" s="67" t="s">
        <v>125</v>
      </c>
    </row>
    <row r="3" spans="1:11" ht="13.5">
      <c r="A3" s="97" t="s">
        <v>2</v>
      </c>
      <c r="B3" s="97"/>
      <c r="C3" s="97"/>
      <c r="D3" s="97"/>
      <c r="G3" s="57"/>
      <c r="K3" s="67" t="s">
        <v>3</v>
      </c>
    </row>
    <row r="4" spans="1:11" s="1" customFormat="1" ht="15" customHeight="1">
      <c r="A4" s="101" t="s">
        <v>7</v>
      </c>
      <c r="B4" s="102" t="s">
        <v>5</v>
      </c>
      <c r="C4" s="102" t="s">
        <v>5</v>
      </c>
      <c r="D4" s="102" t="s">
        <v>5</v>
      </c>
      <c r="E4" s="35" t="s">
        <v>87</v>
      </c>
      <c r="F4" s="35" t="s">
        <v>126</v>
      </c>
      <c r="G4" s="35" t="s">
        <v>127</v>
      </c>
      <c r="H4" s="35" t="s">
        <v>128</v>
      </c>
      <c r="I4" s="35" t="s">
        <v>129</v>
      </c>
      <c r="J4" s="35" t="s">
        <v>130</v>
      </c>
      <c r="K4" s="49" t="s">
        <v>131</v>
      </c>
    </row>
    <row r="5" spans="1:11" s="1" customFormat="1" ht="15" customHeight="1">
      <c r="A5" s="36" t="s">
        <v>132</v>
      </c>
      <c r="B5" s="37" t="s">
        <v>5</v>
      </c>
      <c r="C5" s="37" t="s">
        <v>5</v>
      </c>
      <c r="D5" s="38" t="s">
        <v>133</v>
      </c>
      <c r="E5" s="37" t="s">
        <v>5</v>
      </c>
      <c r="F5" s="37" t="s">
        <v>5</v>
      </c>
      <c r="G5" s="37" t="s">
        <v>5</v>
      </c>
      <c r="H5" s="37" t="s">
        <v>5</v>
      </c>
      <c r="I5" s="37" t="s">
        <v>5</v>
      </c>
      <c r="J5" s="37" t="s">
        <v>5</v>
      </c>
      <c r="K5" s="50" t="s">
        <v>5</v>
      </c>
    </row>
    <row r="6" spans="1:11" s="1" customFormat="1" ht="15" customHeight="1">
      <c r="A6" s="36" t="s">
        <v>5</v>
      </c>
      <c r="B6" s="37" t="s">
        <v>5</v>
      </c>
      <c r="C6" s="37" t="s">
        <v>5</v>
      </c>
      <c r="D6" s="38" t="s">
        <v>5</v>
      </c>
      <c r="E6" s="37" t="s">
        <v>5</v>
      </c>
      <c r="F6" s="37" t="s">
        <v>5</v>
      </c>
      <c r="G6" s="37" t="s">
        <v>5</v>
      </c>
      <c r="H6" s="37" t="s">
        <v>5</v>
      </c>
      <c r="I6" s="37" t="s">
        <v>5</v>
      </c>
      <c r="J6" s="37" t="s">
        <v>5</v>
      </c>
      <c r="K6" s="50" t="s">
        <v>5</v>
      </c>
    </row>
    <row r="7" spans="1:11" s="1" customFormat="1" ht="15" customHeight="1">
      <c r="A7" s="36" t="s">
        <v>5</v>
      </c>
      <c r="B7" s="37" t="s">
        <v>5</v>
      </c>
      <c r="C7" s="37" t="s">
        <v>5</v>
      </c>
      <c r="D7" s="38" t="s">
        <v>5</v>
      </c>
      <c r="E7" s="37" t="s">
        <v>5</v>
      </c>
      <c r="F7" s="37" t="s">
        <v>5</v>
      </c>
      <c r="G7" s="37" t="s">
        <v>5</v>
      </c>
      <c r="H7" s="37" t="s">
        <v>5</v>
      </c>
      <c r="I7" s="37" t="s">
        <v>5</v>
      </c>
      <c r="J7" s="37" t="s">
        <v>5</v>
      </c>
      <c r="K7" s="50" t="s">
        <v>5</v>
      </c>
    </row>
    <row r="8" spans="1:11" s="1" customFormat="1" ht="15" customHeight="1">
      <c r="A8" s="103" t="s">
        <v>134</v>
      </c>
      <c r="B8" s="38" t="s">
        <v>135</v>
      </c>
      <c r="C8" s="38" t="s">
        <v>136</v>
      </c>
      <c r="D8" s="38" t="s">
        <v>10</v>
      </c>
      <c r="E8" s="37" t="s">
        <v>11</v>
      </c>
      <c r="F8" s="37" t="s">
        <v>12</v>
      </c>
      <c r="G8" s="37" t="s">
        <v>20</v>
      </c>
      <c r="H8" s="37" t="s">
        <v>24</v>
      </c>
      <c r="I8" s="37" t="s">
        <v>28</v>
      </c>
      <c r="J8" s="37" t="s">
        <v>32</v>
      </c>
      <c r="K8" s="50" t="s">
        <v>36</v>
      </c>
    </row>
    <row r="9" spans="1:11" s="1" customFormat="1" ht="15" customHeight="1">
      <c r="A9" s="103" t="s">
        <v>5</v>
      </c>
      <c r="B9" s="38" t="s">
        <v>5</v>
      </c>
      <c r="C9" s="38" t="s">
        <v>5</v>
      </c>
      <c r="D9" s="38" t="s">
        <v>137</v>
      </c>
      <c r="E9" s="39">
        <f>E10+E18</f>
        <v>4873.5199999999995</v>
      </c>
      <c r="F9" s="39">
        <f>F10+F18</f>
        <v>4873.5199999999995</v>
      </c>
      <c r="G9" s="39"/>
      <c r="H9" s="39"/>
      <c r="I9" s="39"/>
      <c r="J9" s="39"/>
      <c r="K9" s="52"/>
    </row>
    <row r="10" spans="1:11" ht="15" customHeight="1">
      <c r="A10" s="40">
        <v>212</v>
      </c>
      <c r="B10" s="41"/>
      <c r="C10" s="41"/>
      <c r="D10" s="41" t="s">
        <v>138</v>
      </c>
      <c r="E10" s="43">
        <v>4748.73</v>
      </c>
      <c r="F10" s="43">
        <v>4748.73</v>
      </c>
      <c r="G10" s="43"/>
      <c r="H10" s="43"/>
      <c r="I10" s="43"/>
      <c r="J10" s="43"/>
      <c r="K10" s="105"/>
    </row>
    <row r="11" spans="1:11" ht="15" customHeight="1">
      <c r="A11" s="40">
        <v>21201</v>
      </c>
      <c r="B11" s="41"/>
      <c r="C11" s="41"/>
      <c r="D11" s="41" t="s">
        <v>139</v>
      </c>
      <c r="E11" s="43">
        <v>3048.73</v>
      </c>
      <c r="F11" s="43">
        <v>3048.73</v>
      </c>
      <c r="G11" s="43"/>
      <c r="H11" s="43"/>
      <c r="I11" s="43"/>
      <c r="J11" s="43"/>
      <c r="K11" s="105"/>
    </row>
    <row r="12" spans="1:11" ht="15" customHeight="1">
      <c r="A12" s="40">
        <v>2120104</v>
      </c>
      <c r="B12" s="41"/>
      <c r="C12" s="41"/>
      <c r="D12" s="41" t="s">
        <v>140</v>
      </c>
      <c r="E12" s="43">
        <v>697.24</v>
      </c>
      <c r="F12" s="43">
        <v>697.24</v>
      </c>
      <c r="G12" s="43"/>
      <c r="H12" s="43"/>
      <c r="I12" s="43"/>
      <c r="J12" s="43"/>
      <c r="K12" s="105"/>
    </row>
    <row r="13" spans="1:11" ht="15" customHeight="1">
      <c r="A13" s="40">
        <v>2120199</v>
      </c>
      <c r="B13" s="41"/>
      <c r="C13" s="41"/>
      <c r="D13" s="41" t="s">
        <v>141</v>
      </c>
      <c r="E13" s="43">
        <v>2351.49</v>
      </c>
      <c r="F13" s="43">
        <v>2351.49</v>
      </c>
      <c r="G13" s="43"/>
      <c r="H13" s="43"/>
      <c r="I13" s="43"/>
      <c r="J13" s="43"/>
      <c r="K13" s="105"/>
    </row>
    <row r="14" spans="1:11" ht="15" customHeight="1">
      <c r="A14" s="40">
        <v>21203</v>
      </c>
      <c r="B14" s="41"/>
      <c r="C14" s="41"/>
      <c r="D14" s="41" t="s">
        <v>142</v>
      </c>
      <c r="E14" s="43">
        <v>1200</v>
      </c>
      <c r="F14" s="43">
        <v>1200</v>
      </c>
      <c r="G14" s="43"/>
      <c r="H14" s="43"/>
      <c r="I14" s="43"/>
      <c r="J14" s="43"/>
      <c r="K14" s="105"/>
    </row>
    <row r="15" spans="1:11" ht="15" customHeight="1">
      <c r="A15" s="40">
        <v>2120399</v>
      </c>
      <c r="B15" s="41"/>
      <c r="C15" s="41"/>
      <c r="D15" s="41" t="s">
        <v>143</v>
      </c>
      <c r="E15" s="43">
        <v>1200</v>
      </c>
      <c r="F15" s="43">
        <v>1200</v>
      </c>
      <c r="G15" s="43"/>
      <c r="H15" s="43"/>
      <c r="I15" s="43"/>
      <c r="J15" s="43"/>
      <c r="K15" s="105"/>
    </row>
    <row r="16" spans="1:11" ht="15" customHeight="1">
      <c r="A16" s="40">
        <v>21208</v>
      </c>
      <c r="B16" s="41"/>
      <c r="C16" s="41"/>
      <c r="D16" s="41" t="s">
        <v>144</v>
      </c>
      <c r="E16" s="43" t="s">
        <v>145</v>
      </c>
      <c r="F16" s="43" t="s">
        <v>145</v>
      </c>
      <c r="G16" s="43"/>
      <c r="H16" s="43"/>
      <c r="I16" s="43"/>
      <c r="J16" s="43"/>
      <c r="K16" s="105"/>
    </row>
    <row r="17" spans="1:11" ht="15" customHeight="1">
      <c r="A17" s="40">
        <v>2120899</v>
      </c>
      <c r="B17" s="41"/>
      <c r="C17" s="41"/>
      <c r="D17" s="41" t="s">
        <v>146</v>
      </c>
      <c r="E17" s="43" t="s">
        <v>145</v>
      </c>
      <c r="F17" s="43" t="s">
        <v>145</v>
      </c>
      <c r="G17" s="43"/>
      <c r="H17" s="43"/>
      <c r="I17" s="43"/>
      <c r="J17" s="43"/>
      <c r="K17" s="105"/>
    </row>
    <row r="18" spans="1:11" ht="15" customHeight="1">
      <c r="A18" s="40">
        <v>221</v>
      </c>
      <c r="B18" s="41"/>
      <c r="C18" s="41"/>
      <c r="D18" s="41" t="s">
        <v>147</v>
      </c>
      <c r="E18" s="43">
        <v>124.79</v>
      </c>
      <c r="F18" s="43">
        <v>124.79</v>
      </c>
      <c r="G18" s="43"/>
      <c r="H18" s="43"/>
      <c r="I18" s="43"/>
      <c r="J18" s="43"/>
      <c r="K18" s="105"/>
    </row>
    <row r="19" spans="1:11" ht="15" customHeight="1">
      <c r="A19" s="40">
        <v>22102</v>
      </c>
      <c r="B19" s="41"/>
      <c r="C19" s="41"/>
      <c r="D19" s="41" t="s">
        <v>148</v>
      </c>
      <c r="E19" s="43">
        <v>124.79</v>
      </c>
      <c r="F19" s="43">
        <v>124.79</v>
      </c>
      <c r="G19" s="43"/>
      <c r="H19" s="43"/>
      <c r="I19" s="43"/>
      <c r="J19" s="43"/>
      <c r="K19" s="105"/>
    </row>
    <row r="20" spans="1:11" ht="15" customHeight="1">
      <c r="A20" s="40">
        <v>2210201</v>
      </c>
      <c r="B20" s="41"/>
      <c r="C20" s="41"/>
      <c r="D20" s="41" t="s">
        <v>149</v>
      </c>
      <c r="E20" s="43">
        <v>124.79</v>
      </c>
      <c r="F20" s="43">
        <v>124.79</v>
      </c>
      <c r="G20" s="43"/>
      <c r="H20" s="43"/>
      <c r="I20" s="43"/>
      <c r="J20" s="43"/>
      <c r="K20" s="105"/>
    </row>
    <row r="21" spans="1:11" ht="15" customHeight="1">
      <c r="A21" s="40"/>
      <c r="B21" s="41"/>
      <c r="C21" s="41"/>
      <c r="D21" s="41"/>
      <c r="E21" s="43"/>
      <c r="F21" s="43"/>
      <c r="G21" s="43"/>
      <c r="H21" s="43"/>
      <c r="I21" s="43"/>
      <c r="J21" s="43"/>
      <c r="K21" s="105"/>
    </row>
    <row r="22" spans="1:11" ht="15" customHeight="1">
      <c r="A22" s="40"/>
      <c r="B22" s="41"/>
      <c r="C22" s="41"/>
      <c r="D22" s="41"/>
      <c r="E22" s="43"/>
      <c r="F22" s="43"/>
      <c r="G22" s="43"/>
      <c r="H22" s="43"/>
      <c r="I22" s="43"/>
      <c r="J22" s="43"/>
      <c r="K22" s="105"/>
    </row>
    <row r="23" spans="1:11" ht="15" customHeight="1">
      <c r="A23" s="40"/>
      <c r="B23" s="41"/>
      <c r="C23" s="41"/>
      <c r="D23" s="41"/>
      <c r="E23" s="43"/>
      <c r="F23" s="43"/>
      <c r="G23" s="43"/>
      <c r="H23" s="43"/>
      <c r="I23" s="43"/>
      <c r="J23" s="43"/>
      <c r="K23" s="105"/>
    </row>
    <row r="24" spans="1:11" ht="15" customHeight="1">
      <c r="A24" s="40"/>
      <c r="B24" s="41"/>
      <c r="C24" s="41"/>
      <c r="D24" s="41"/>
      <c r="E24" s="43"/>
      <c r="F24" s="43"/>
      <c r="G24" s="43"/>
      <c r="H24" s="43"/>
      <c r="I24" s="43"/>
      <c r="J24" s="43"/>
      <c r="K24" s="105"/>
    </row>
    <row r="25" spans="1:11" ht="15" customHeight="1">
      <c r="A25" s="40"/>
      <c r="B25" s="41"/>
      <c r="C25" s="41"/>
      <c r="D25" s="41"/>
      <c r="E25" s="43"/>
      <c r="F25" s="43"/>
      <c r="G25" s="43"/>
      <c r="H25" s="43"/>
      <c r="I25" s="43"/>
      <c r="J25" s="43"/>
      <c r="K25" s="105"/>
    </row>
    <row r="26" spans="1:11" ht="15" customHeight="1">
      <c r="A26" s="40"/>
      <c r="B26" s="41"/>
      <c r="C26" s="41"/>
      <c r="D26" s="41"/>
      <c r="E26" s="43"/>
      <c r="F26" s="43"/>
      <c r="G26" s="43"/>
      <c r="H26" s="43"/>
      <c r="I26" s="43"/>
      <c r="J26" s="43"/>
      <c r="K26" s="105"/>
    </row>
    <row r="27" spans="1:11" ht="15" customHeight="1">
      <c r="A27" s="40"/>
      <c r="B27" s="41"/>
      <c r="C27" s="41"/>
      <c r="D27" s="41"/>
      <c r="E27" s="43"/>
      <c r="F27" s="43"/>
      <c r="G27" s="43"/>
      <c r="H27" s="43"/>
      <c r="I27" s="43"/>
      <c r="J27" s="43"/>
      <c r="K27" s="105"/>
    </row>
    <row r="28" spans="1:11" ht="15" customHeight="1">
      <c r="A28" s="91"/>
      <c r="B28" s="92"/>
      <c r="C28" s="92"/>
      <c r="D28" s="92"/>
      <c r="E28" s="104"/>
      <c r="F28" s="104"/>
      <c r="G28" s="104"/>
      <c r="H28" s="104"/>
      <c r="I28" s="104"/>
      <c r="J28" s="104"/>
      <c r="K28" s="106"/>
    </row>
    <row r="29" spans="1:11" ht="15" customHeight="1">
      <c r="A29" s="107" t="s">
        <v>150</v>
      </c>
      <c r="B29" s="108" t="s">
        <v>5</v>
      </c>
      <c r="C29" s="108" t="s">
        <v>5</v>
      </c>
      <c r="D29" s="108" t="s">
        <v>5</v>
      </c>
      <c r="E29" s="108" t="s">
        <v>5</v>
      </c>
      <c r="F29" s="108" t="s">
        <v>5</v>
      </c>
      <c r="G29" s="108" t="s">
        <v>5</v>
      </c>
      <c r="H29" s="108" t="s">
        <v>5</v>
      </c>
      <c r="I29" s="108" t="s">
        <v>5</v>
      </c>
      <c r="J29" s="108" t="s">
        <v>5</v>
      </c>
      <c r="K29" s="108" t="s">
        <v>5</v>
      </c>
    </row>
    <row r="31" ht="12.75">
      <c r="G31" s="57"/>
    </row>
  </sheetData>
  <sheetProtection/>
  <mergeCells count="97">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horizontalCentered="1"/>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A3" sqref="A3:D3"/>
    </sheetView>
  </sheetViews>
  <sheetFormatPr defaultColWidth="9.140625" defaultRowHeight="12.75"/>
  <cols>
    <col min="1" max="1" width="3.8515625" style="0" customWidth="1"/>
    <col min="2" max="2" width="3.57421875" style="0" customWidth="1"/>
    <col min="3" max="3" width="3.8515625" style="0" customWidth="1"/>
    <col min="4" max="4" width="28.8515625" style="0" customWidth="1"/>
    <col min="5" max="5" width="13.00390625" style="0" customWidth="1"/>
    <col min="6" max="7" width="17.140625" style="0" customWidth="1"/>
    <col min="8" max="8" width="13.57421875" style="0" customWidth="1"/>
    <col min="9" max="9" width="11.421875" style="0" customWidth="1"/>
    <col min="10" max="10" width="12.140625" style="0" customWidth="1"/>
    <col min="11" max="11" width="9.7109375" style="0" bestFit="1" customWidth="1"/>
  </cols>
  <sheetData>
    <row r="1" spans="1:10" ht="27">
      <c r="A1" s="56" t="s">
        <v>151</v>
      </c>
      <c r="B1" s="56"/>
      <c r="C1" s="56"/>
      <c r="D1" s="56"/>
      <c r="E1" s="56"/>
      <c r="F1" s="56"/>
      <c r="G1" s="56"/>
      <c r="H1" s="56"/>
      <c r="I1" s="56"/>
      <c r="J1" s="56"/>
    </row>
    <row r="2" ht="12.75">
      <c r="J2" s="67" t="s">
        <v>152</v>
      </c>
    </row>
    <row r="3" spans="1:10" ht="13.5">
      <c r="A3" s="97" t="s">
        <v>2</v>
      </c>
      <c r="B3" s="97"/>
      <c r="C3" s="97"/>
      <c r="D3" s="97"/>
      <c r="F3" s="57"/>
      <c r="J3" s="67" t="s">
        <v>3</v>
      </c>
    </row>
    <row r="4" spans="1:10" ht="15" customHeight="1">
      <c r="A4" s="101" t="s">
        <v>7</v>
      </c>
      <c r="B4" s="102" t="s">
        <v>5</v>
      </c>
      <c r="C4" s="102" t="s">
        <v>5</v>
      </c>
      <c r="D4" s="102" t="s">
        <v>5</v>
      </c>
      <c r="E4" s="35" t="s">
        <v>89</v>
      </c>
      <c r="F4" s="35" t="s">
        <v>153</v>
      </c>
      <c r="G4" s="35" t="s">
        <v>154</v>
      </c>
      <c r="H4" s="35" t="s">
        <v>155</v>
      </c>
      <c r="I4" s="35" t="s">
        <v>156</v>
      </c>
      <c r="J4" s="49" t="s">
        <v>157</v>
      </c>
    </row>
    <row r="5" spans="1:10" ht="15" customHeight="1">
      <c r="A5" s="36" t="s">
        <v>132</v>
      </c>
      <c r="B5" s="37" t="s">
        <v>5</v>
      </c>
      <c r="C5" s="37" t="s">
        <v>5</v>
      </c>
      <c r="D5" s="38" t="s">
        <v>133</v>
      </c>
      <c r="E5" s="37" t="s">
        <v>5</v>
      </c>
      <c r="F5" s="37" t="s">
        <v>5</v>
      </c>
      <c r="G5" s="37" t="s">
        <v>5</v>
      </c>
      <c r="H5" s="37" t="s">
        <v>5</v>
      </c>
      <c r="I5" s="37" t="s">
        <v>5</v>
      </c>
      <c r="J5" s="50" t="s">
        <v>5</v>
      </c>
    </row>
    <row r="6" spans="1:10" ht="15" customHeight="1">
      <c r="A6" s="36" t="s">
        <v>5</v>
      </c>
      <c r="B6" s="37" t="s">
        <v>5</v>
      </c>
      <c r="C6" s="37" t="s">
        <v>5</v>
      </c>
      <c r="D6" s="38" t="s">
        <v>5</v>
      </c>
      <c r="E6" s="37" t="s">
        <v>5</v>
      </c>
      <c r="F6" s="37" t="s">
        <v>5</v>
      </c>
      <c r="G6" s="37" t="s">
        <v>5</v>
      </c>
      <c r="H6" s="37" t="s">
        <v>5</v>
      </c>
      <c r="I6" s="37" t="s">
        <v>5</v>
      </c>
      <c r="J6" s="50" t="s">
        <v>5</v>
      </c>
    </row>
    <row r="7" spans="1:10" ht="15" customHeight="1">
      <c r="A7" s="36" t="s">
        <v>5</v>
      </c>
      <c r="B7" s="37" t="s">
        <v>5</v>
      </c>
      <c r="C7" s="37" t="s">
        <v>5</v>
      </c>
      <c r="D7" s="38" t="s">
        <v>5</v>
      </c>
      <c r="E7" s="37" t="s">
        <v>5</v>
      </c>
      <c r="F7" s="37" t="s">
        <v>5</v>
      </c>
      <c r="G7" s="37" t="s">
        <v>5</v>
      </c>
      <c r="H7" s="37" t="s">
        <v>5</v>
      </c>
      <c r="I7" s="37" t="s">
        <v>5</v>
      </c>
      <c r="J7" s="50" t="s">
        <v>5</v>
      </c>
    </row>
    <row r="8" spans="1:10" ht="15" customHeight="1">
      <c r="A8" s="103" t="s">
        <v>134</v>
      </c>
      <c r="B8" s="38" t="s">
        <v>135</v>
      </c>
      <c r="C8" s="38" t="s">
        <v>136</v>
      </c>
      <c r="D8" s="38" t="s">
        <v>10</v>
      </c>
      <c r="E8" s="37" t="s">
        <v>11</v>
      </c>
      <c r="F8" s="37" t="s">
        <v>12</v>
      </c>
      <c r="G8" s="37" t="s">
        <v>20</v>
      </c>
      <c r="H8" s="37" t="s">
        <v>24</v>
      </c>
      <c r="I8" s="37" t="s">
        <v>28</v>
      </c>
      <c r="J8" s="50" t="s">
        <v>32</v>
      </c>
    </row>
    <row r="9" spans="1:10" ht="15" customHeight="1">
      <c r="A9" s="103" t="s">
        <v>5</v>
      </c>
      <c r="B9" s="38" t="s">
        <v>5</v>
      </c>
      <c r="C9" s="38" t="s">
        <v>5</v>
      </c>
      <c r="D9" s="38" t="s">
        <v>137</v>
      </c>
      <c r="E9" s="39">
        <f>E10+E13+E23</f>
        <v>4597.53</v>
      </c>
      <c r="F9" s="39">
        <f>F10+F13+F23</f>
        <v>1843.81</v>
      </c>
      <c r="G9" s="39">
        <f>G10+G13+G23</f>
        <v>2753.72</v>
      </c>
      <c r="H9" s="39"/>
      <c r="I9" s="39"/>
      <c r="J9" s="52"/>
    </row>
    <row r="10" spans="1:10" ht="15" customHeight="1">
      <c r="A10" s="40">
        <v>211</v>
      </c>
      <c r="B10" s="41"/>
      <c r="C10" s="41"/>
      <c r="D10" s="41" t="s">
        <v>158</v>
      </c>
      <c r="E10" s="43">
        <v>71.12</v>
      </c>
      <c r="F10" s="43"/>
      <c r="G10" s="43">
        <v>71.12</v>
      </c>
      <c r="H10" s="43"/>
      <c r="I10" s="43"/>
      <c r="J10" s="105"/>
    </row>
    <row r="11" spans="1:10" ht="15" customHeight="1">
      <c r="A11" s="40">
        <v>21103</v>
      </c>
      <c r="B11" s="41"/>
      <c r="C11" s="41"/>
      <c r="D11" s="41" t="s">
        <v>159</v>
      </c>
      <c r="E11" s="43">
        <v>71.12</v>
      </c>
      <c r="F11" s="43"/>
      <c r="G11" s="43">
        <v>71.12</v>
      </c>
      <c r="H11" s="43"/>
      <c r="I11" s="43"/>
      <c r="J11" s="105"/>
    </row>
    <row r="12" spans="1:10" ht="15" customHeight="1">
      <c r="A12" s="40">
        <v>2110302</v>
      </c>
      <c r="B12" s="41"/>
      <c r="C12" s="41"/>
      <c r="D12" s="41" t="s">
        <v>160</v>
      </c>
      <c r="E12" s="43">
        <v>71.12</v>
      </c>
      <c r="F12" s="43"/>
      <c r="G12" s="43">
        <v>71.12</v>
      </c>
      <c r="H12" s="43"/>
      <c r="I12" s="43"/>
      <c r="J12" s="105"/>
    </row>
    <row r="13" spans="1:10" ht="15" customHeight="1">
      <c r="A13" s="40">
        <v>212</v>
      </c>
      <c r="B13" s="41"/>
      <c r="C13" s="41"/>
      <c r="D13" s="41" t="s">
        <v>138</v>
      </c>
      <c r="E13" s="43">
        <f>F13+G13</f>
        <v>4405.41</v>
      </c>
      <c r="F13" s="43">
        <v>1722.81</v>
      </c>
      <c r="G13" s="43">
        <v>2682.6</v>
      </c>
      <c r="H13" s="43"/>
      <c r="I13" s="43"/>
      <c r="J13" s="105"/>
    </row>
    <row r="14" spans="1:10" ht="15" customHeight="1">
      <c r="A14" s="40">
        <v>21201</v>
      </c>
      <c r="B14" s="41"/>
      <c r="C14" s="41"/>
      <c r="D14" s="41" t="s">
        <v>139</v>
      </c>
      <c r="E14" s="43">
        <v>2871.73</v>
      </c>
      <c r="F14" s="43">
        <v>1722.81</v>
      </c>
      <c r="G14" s="43">
        <v>1148.91</v>
      </c>
      <c r="H14" s="43"/>
      <c r="I14" s="43"/>
      <c r="J14" s="105"/>
    </row>
    <row r="15" spans="1:10" ht="15" customHeight="1">
      <c r="A15" s="40">
        <v>2120104</v>
      </c>
      <c r="B15" s="41"/>
      <c r="C15" s="41"/>
      <c r="D15" s="41" t="s">
        <v>140</v>
      </c>
      <c r="E15" s="43">
        <v>634.61</v>
      </c>
      <c r="F15" s="43">
        <v>559.82</v>
      </c>
      <c r="G15" s="43">
        <v>74.8</v>
      </c>
      <c r="H15" s="43"/>
      <c r="I15" s="43"/>
      <c r="J15" s="105"/>
    </row>
    <row r="16" spans="1:10" ht="15" customHeight="1">
      <c r="A16" s="40">
        <v>2120199</v>
      </c>
      <c r="B16" s="41"/>
      <c r="C16" s="41"/>
      <c r="D16" s="41" t="s">
        <v>141</v>
      </c>
      <c r="E16" s="43">
        <v>2237.11</v>
      </c>
      <c r="F16" s="43">
        <v>1163</v>
      </c>
      <c r="G16" s="43">
        <v>1074.12</v>
      </c>
      <c r="H16" s="43"/>
      <c r="I16" s="43"/>
      <c r="J16" s="105"/>
    </row>
    <row r="17" spans="1:10" ht="15" customHeight="1">
      <c r="A17" s="40">
        <v>21203</v>
      </c>
      <c r="B17" s="41"/>
      <c r="C17" s="41"/>
      <c r="D17" s="41" t="s">
        <v>142</v>
      </c>
      <c r="E17" s="43">
        <v>1079.44</v>
      </c>
      <c r="F17" s="43"/>
      <c r="G17" s="43">
        <v>1079.44</v>
      </c>
      <c r="H17" s="43"/>
      <c r="I17" s="43"/>
      <c r="J17" s="105"/>
    </row>
    <row r="18" spans="1:10" ht="15" customHeight="1">
      <c r="A18" s="40">
        <v>2120399</v>
      </c>
      <c r="B18" s="41"/>
      <c r="C18" s="41"/>
      <c r="D18" s="41" t="s">
        <v>143</v>
      </c>
      <c r="E18" s="43">
        <v>1079.44</v>
      </c>
      <c r="F18" s="43"/>
      <c r="G18" s="43">
        <v>1079.44</v>
      </c>
      <c r="H18" s="43"/>
      <c r="I18" s="43"/>
      <c r="J18" s="105"/>
    </row>
    <row r="19" spans="1:10" ht="15" customHeight="1">
      <c r="A19" s="40">
        <v>21205</v>
      </c>
      <c r="B19" s="41"/>
      <c r="C19" s="41"/>
      <c r="D19" s="41" t="s">
        <v>161</v>
      </c>
      <c r="E19" s="43">
        <v>439.47</v>
      </c>
      <c r="F19" s="43"/>
      <c r="G19" s="43">
        <v>439.47</v>
      </c>
      <c r="H19" s="43"/>
      <c r="I19" s="43"/>
      <c r="J19" s="105"/>
    </row>
    <row r="20" spans="1:10" ht="15" customHeight="1">
      <c r="A20" s="40">
        <v>2120501</v>
      </c>
      <c r="B20" s="41"/>
      <c r="C20" s="41"/>
      <c r="D20" s="41" t="s">
        <v>161</v>
      </c>
      <c r="E20" s="43">
        <v>439.47</v>
      </c>
      <c r="F20" s="43"/>
      <c r="G20" s="43">
        <v>439.47</v>
      </c>
      <c r="H20" s="43"/>
      <c r="I20" s="43"/>
      <c r="J20" s="105"/>
    </row>
    <row r="21" spans="1:10" ht="15" customHeight="1">
      <c r="A21" s="40">
        <v>21208</v>
      </c>
      <c r="B21" s="41"/>
      <c r="C21" s="41"/>
      <c r="D21" s="41" t="s">
        <v>144</v>
      </c>
      <c r="E21" s="43">
        <v>14.78</v>
      </c>
      <c r="F21" s="43"/>
      <c r="G21" s="43">
        <v>14.78</v>
      </c>
      <c r="H21" s="43"/>
      <c r="I21" s="43"/>
      <c r="J21" s="105"/>
    </row>
    <row r="22" spans="1:10" ht="15" customHeight="1">
      <c r="A22" s="40">
        <v>2120899</v>
      </c>
      <c r="B22" s="41"/>
      <c r="C22" s="41"/>
      <c r="D22" s="41" t="s">
        <v>162</v>
      </c>
      <c r="E22" s="43">
        <v>14.78</v>
      </c>
      <c r="F22" s="43"/>
      <c r="G22" s="43">
        <v>14.78</v>
      </c>
      <c r="H22" s="43"/>
      <c r="I22" s="43"/>
      <c r="J22" s="105"/>
    </row>
    <row r="23" spans="1:10" ht="15" customHeight="1">
      <c r="A23" s="40">
        <v>221</v>
      </c>
      <c r="B23" s="41"/>
      <c r="C23" s="41"/>
      <c r="D23" s="41" t="s">
        <v>147</v>
      </c>
      <c r="E23" s="43">
        <v>121</v>
      </c>
      <c r="F23" s="43">
        <v>121</v>
      </c>
      <c r="G23" s="43"/>
      <c r="H23" s="43"/>
      <c r="I23" s="43"/>
      <c r="J23" s="105"/>
    </row>
    <row r="24" spans="1:10" ht="15" customHeight="1">
      <c r="A24" s="40">
        <v>22102</v>
      </c>
      <c r="B24" s="41"/>
      <c r="C24" s="41"/>
      <c r="D24" s="41" t="s">
        <v>148</v>
      </c>
      <c r="E24" s="43">
        <v>121</v>
      </c>
      <c r="F24" s="43">
        <v>121</v>
      </c>
      <c r="G24" s="43"/>
      <c r="H24" s="43"/>
      <c r="I24" s="43"/>
      <c r="J24" s="105"/>
    </row>
    <row r="25" spans="1:10" ht="15" customHeight="1">
      <c r="A25" s="40">
        <v>2210201</v>
      </c>
      <c r="B25" s="41"/>
      <c r="C25" s="41"/>
      <c r="D25" s="41" t="s">
        <v>149</v>
      </c>
      <c r="E25" s="43">
        <v>121</v>
      </c>
      <c r="F25" s="43">
        <v>121</v>
      </c>
      <c r="G25" s="43"/>
      <c r="H25" s="43"/>
      <c r="I25" s="43"/>
      <c r="J25" s="105"/>
    </row>
    <row r="26" spans="1:10" ht="15" customHeight="1">
      <c r="A26" s="40"/>
      <c r="B26" s="41"/>
      <c r="C26" s="41"/>
      <c r="D26" s="41"/>
      <c r="E26" s="43"/>
      <c r="F26" s="43"/>
      <c r="G26" s="43"/>
      <c r="H26" s="43"/>
      <c r="I26" s="43"/>
      <c r="J26" s="105"/>
    </row>
    <row r="27" spans="1:10" ht="15" customHeight="1">
      <c r="A27" s="40"/>
      <c r="B27" s="41"/>
      <c r="C27" s="41"/>
      <c r="D27" s="41"/>
      <c r="E27" s="43"/>
      <c r="F27" s="43"/>
      <c r="G27" s="43"/>
      <c r="H27" s="43"/>
      <c r="I27" s="43"/>
      <c r="J27" s="105"/>
    </row>
    <row r="28" spans="1:10" ht="15" customHeight="1">
      <c r="A28" s="91"/>
      <c r="B28" s="92"/>
      <c r="C28" s="92"/>
      <c r="D28" s="92"/>
      <c r="E28" s="104"/>
      <c r="F28" s="104"/>
      <c r="G28" s="104"/>
      <c r="H28" s="104"/>
      <c r="I28" s="104"/>
      <c r="J28" s="106"/>
    </row>
    <row r="29" spans="1:10" ht="15" customHeight="1">
      <c r="A29" s="95" t="s">
        <v>163</v>
      </c>
      <c r="B29" s="96" t="s">
        <v>5</v>
      </c>
      <c r="C29" s="96" t="s">
        <v>5</v>
      </c>
      <c r="D29" s="96" t="s">
        <v>5</v>
      </c>
      <c r="E29" s="96" t="s">
        <v>5</v>
      </c>
      <c r="F29" s="96" t="s">
        <v>5</v>
      </c>
      <c r="G29" s="96" t="s">
        <v>5</v>
      </c>
      <c r="H29" s="96" t="s">
        <v>5</v>
      </c>
      <c r="I29" s="96" t="s">
        <v>5</v>
      </c>
      <c r="J29" s="96" t="s">
        <v>5</v>
      </c>
    </row>
    <row r="30" ht="15" customHeight="1"/>
    <row r="31" ht="15" customHeight="1">
      <c r="F31" s="57"/>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sheetData>
  <sheetProtection/>
  <mergeCells count="8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horizontalCentered="1"/>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3" sqref="A3"/>
    </sheetView>
  </sheetViews>
  <sheetFormatPr defaultColWidth="9.140625" defaultRowHeight="12.75"/>
  <cols>
    <col min="1" max="1" width="28.421875" style="1" customWidth="1"/>
    <col min="2" max="2" width="3.7109375" style="1" customWidth="1"/>
    <col min="3" max="3" width="9.7109375" style="1" customWidth="1"/>
    <col min="4" max="4" width="28.28125" style="1" customWidth="1"/>
    <col min="5" max="5" width="3.28125" style="1" customWidth="1"/>
    <col min="6" max="6" width="9.28125" style="1" customWidth="1"/>
    <col min="7" max="7" width="9.421875" style="1" customWidth="1"/>
    <col min="8" max="8" width="9.8515625" style="1" customWidth="1"/>
    <col min="9" max="9" width="9.7109375" style="1" bestFit="1" customWidth="1"/>
    <col min="10" max="16384" width="9.140625" style="1" customWidth="1"/>
  </cols>
  <sheetData>
    <row r="1" spans="1:8" ht="27">
      <c r="A1" s="2" t="s">
        <v>164</v>
      </c>
      <c r="B1" s="2"/>
      <c r="C1" s="2"/>
      <c r="D1" s="2"/>
      <c r="E1" s="2"/>
      <c r="F1" s="2"/>
      <c r="G1" s="2"/>
      <c r="H1" s="2"/>
    </row>
    <row r="2" ht="12.75">
      <c r="H2" s="3" t="s">
        <v>165</v>
      </c>
    </row>
    <row r="3" spans="1:8" ht="12.75">
      <c r="A3" s="97" t="s">
        <v>2</v>
      </c>
      <c r="B3" s="97"/>
      <c r="C3" s="97"/>
      <c r="D3" s="97"/>
      <c r="H3" s="3" t="s">
        <v>3</v>
      </c>
    </row>
    <row r="4" spans="1:8" ht="15" customHeight="1">
      <c r="A4" s="10" t="s">
        <v>166</v>
      </c>
      <c r="B4" s="10" t="s">
        <v>5</v>
      </c>
      <c r="C4" s="10" t="s">
        <v>5</v>
      </c>
      <c r="D4" s="10" t="s">
        <v>167</v>
      </c>
      <c r="E4" s="10" t="s">
        <v>5</v>
      </c>
      <c r="F4" s="10" t="s">
        <v>5</v>
      </c>
      <c r="G4" s="10" t="s">
        <v>5</v>
      </c>
      <c r="H4" s="10" t="s">
        <v>5</v>
      </c>
    </row>
    <row r="5" spans="1:8" ht="16.5" customHeight="1">
      <c r="A5" s="98" t="s">
        <v>168</v>
      </c>
      <c r="B5" s="98" t="s">
        <v>8</v>
      </c>
      <c r="C5" s="98" t="s">
        <v>9</v>
      </c>
      <c r="D5" s="98" t="s">
        <v>7</v>
      </c>
      <c r="E5" s="98" t="s">
        <v>8</v>
      </c>
      <c r="F5" s="98" t="s">
        <v>9</v>
      </c>
      <c r="G5" s="98" t="s">
        <v>5</v>
      </c>
      <c r="H5" s="98" t="s">
        <v>5</v>
      </c>
    </row>
    <row r="6" spans="1:8" ht="51.75" customHeight="1">
      <c r="A6" s="98" t="s">
        <v>5</v>
      </c>
      <c r="B6" s="98" t="s">
        <v>5</v>
      </c>
      <c r="C6" s="98" t="s">
        <v>5</v>
      </c>
      <c r="D6" s="98" t="s">
        <v>5</v>
      </c>
      <c r="E6" s="98" t="s">
        <v>5</v>
      </c>
      <c r="F6" s="98" t="s">
        <v>169</v>
      </c>
      <c r="G6" s="98" t="s">
        <v>170</v>
      </c>
      <c r="H6" s="98" t="s">
        <v>171</v>
      </c>
    </row>
    <row r="7" spans="1:8" ht="15" customHeight="1">
      <c r="A7" s="10" t="s">
        <v>172</v>
      </c>
      <c r="B7" s="10" t="s">
        <v>5</v>
      </c>
      <c r="C7" s="10" t="s">
        <v>11</v>
      </c>
      <c r="D7" s="10" t="s">
        <v>172</v>
      </c>
      <c r="E7" s="10" t="s">
        <v>5</v>
      </c>
      <c r="F7" s="10" t="s">
        <v>12</v>
      </c>
      <c r="G7" s="10" t="s">
        <v>20</v>
      </c>
      <c r="H7" s="10" t="s">
        <v>24</v>
      </c>
    </row>
    <row r="8" spans="1:8" ht="15" customHeight="1">
      <c r="A8" s="16" t="s">
        <v>173</v>
      </c>
      <c r="B8" s="10" t="s">
        <v>11</v>
      </c>
      <c r="C8" s="39">
        <v>4373.52</v>
      </c>
      <c r="D8" s="16" t="s">
        <v>14</v>
      </c>
      <c r="E8" s="10" t="s">
        <v>114</v>
      </c>
      <c r="F8" s="99"/>
      <c r="G8" s="99"/>
      <c r="H8" s="99"/>
    </row>
    <row r="9" spans="1:8" ht="15" customHeight="1">
      <c r="A9" s="16" t="s">
        <v>174</v>
      </c>
      <c r="B9" s="10" t="s">
        <v>12</v>
      </c>
      <c r="C9" s="39">
        <v>500</v>
      </c>
      <c r="D9" s="16" t="s">
        <v>17</v>
      </c>
      <c r="E9" s="10" t="s">
        <v>116</v>
      </c>
      <c r="F9" s="99"/>
      <c r="G9" s="99"/>
      <c r="H9" s="99"/>
    </row>
    <row r="10" spans="1:8" ht="15" customHeight="1">
      <c r="A10" s="16" t="s">
        <v>5</v>
      </c>
      <c r="B10" s="10" t="s">
        <v>20</v>
      </c>
      <c r="C10" s="100"/>
      <c r="D10" s="16" t="s">
        <v>21</v>
      </c>
      <c r="E10" s="10" t="s">
        <v>118</v>
      </c>
      <c r="F10" s="99"/>
      <c r="G10" s="99"/>
      <c r="H10" s="99"/>
    </row>
    <row r="11" spans="1:8" ht="15" customHeight="1">
      <c r="A11" s="16" t="s">
        <v>5</v>
      </c>
      <c r="B11" s="10" t="s">
        <v>24</v>
      </c>
      <c r="C11" s="100"/>
      <c r="D11" s="16" t="s">
        <v>25</v>
      </c>
      <c r="E11" s="10" t="s">
        <v>175</v>
      </c>
      <c r="F11" s="99"/>
      <c r="G11" s="99"/>
      <c r="H11" s="99"/>
    </row>
    <row r="12" spans="1:8" ht="15" customHeight="1">
      <c r="A12" s="16" t="s">
        <v>5</v>
      </c>
      <c r="B12" s="10" t="s">
        <v>28</v>
      </c>
      <c r="C12" s="100"/>
      <c r="D12" s="16" t="s">
        <v>29</v>
      </c>
      <c r="E12" s="10" t="s">
        <v>176</v>
      </c>
      <c r="F12" s="99"/>
      <c r="G12" s="99"/>
      <c r="H12" s="99"/>
    </row>
    <row r="13" spans="1:8" ht="15" customHeight="1">
      <c r="A13" s="16" t="s">
        <v>5</v>
      </c>
      <c r="B13" s="10" t="s">
        <v>32</v>
      </c>
      <c r="C13" s="100"/>
      <c r="D13" s="16" t="s">
        <v>33</v>
      </c>
      <c r="E13" s="10" t="s">
        <v>121</v>
      </c>
      <c r="F13" s="99"/>
      <c r="G13" s="99"/>
      <c r="H13" s="99"/>
    </row>
    <row r="14" spans="1:8" ht="15" customHeight="1">
      <c r="A14" s="16" t="s">
        <v>5</v>
      </c>
      <c r="B14" s="10" t="s">
        <v>36</v>
      </c>
      <c r="C14" s="100"/>
      <c r="D14" s="16" t="s">
        <v>37</v>
      </c>
      <c r="E14" s="10" t="s">
        <v>15</v>
      </c>
      <c r="F14" s="99"/>
      <c r="G14" s="99"/>
      <c r="H14" s="99"/>
    </row>
    <row r="15" spans="1:8" ht="15" customHeight="1">
      <c r="A15" s="16" t="s">
        <v>5</v>
      </c>
      <c r="B15" s="10" t="s">
        <v>39</v>
      </c>
      <c r="C15" s="100"/>
      <c r="D15" s="16" t="s">
        <v>40</v>
      </c>
      <c r="E15" s="10" t="s">
        <v>18</v>
      </c>
      <c r="F15" s="99"/>
      <c r="G15" s="99"/>
      <c r="H15" s="99"/>
    </row>
    <row r="16" spans="1:8" ht="15" customHeight="1">
      <c r="A16" s="16" t="s">
        <v>5</v>
      </c>
      <c r="B16" s="10" t="s">
        <v>42</v>
      </c>
      <c r="C16" s="100"/>
      <c r="D16" s="16" t="s">
        <v>43</v>
      </c>
      <c r="E16" s="10" t="s">
        <v>22</v>
      </c>
      <c r="F16" s="39"/>
      <c r="G16" s="39"/>
      <c r="H16" s="39"/>
    </row>
    <row r="17" spans="1:8" ht="15" customHeight="1">
      <c r="A17" s="16" t="s">
        <v>5</v>
      </c>
      <c r="B17" s="10" t="s">
        <v>45</v>
      </c>
      <c r="C17" s="100"/>
      <c r="D17" s="16" t="s">
        <v>46</v>
      </c>
      <c r="E17" s="10" t="s">
        <v>26</v>
      </c>
      <c r="F17" s="39">
        <f>G17+H17</f>
        <v>71.12</v>
      </c>
      <c r="G17" s="39">
        <v>71.12</v>
      </c>
      <c r="H17" s="39"/>
    </row>
    <row r="18" spans="1:8" ht="15" customHeight="1">
      <c r="A18" s="16" t="s">
        <v>5</v>
      </c>
      <c r="B18" s="10" t="s">
        <v>48</v>
      </c>
      <c r="C18" s="100"/>
      <c r="D18" s="16" t="s">
        <v>49</v>
      </c>
      <c r="E18" s="10" t="s">
        <v>30</v>
      </c>
      <c r="F18" s="39">
        <f>G18+H18</f>
        <v>4405.41</v>
      </c>
      <c r="G18" s="39">
        <v>4390.63</v>
      </c>
      <c r="H18" s="39">
        <v>14.78</v>
      </c>
    </row>
    <row r="19" spans="1:8" ht="15" customHeight="1">
      <c r="A19" s="16" t="s">
        <v>5</v>
      </c>
      <c r="B19" s="10" t="s">
        <v>51</v>
      </c>
      <c r="C19" s="100"/>
      <c r="D19" s="16" t="s">
        <v>52</v>
      </c>
      <c r="E19" s="10" t="s">
        <v>34</v>
      </c>
      <c r="F19" s="99"/>
      <c r="G19" s="99"/>
      <c r="H19" s="99"/>
    </row>
    <row r="20" spans="1:8" ht="15" customHeight="1">
      <c r="A20" s="16" t="s">
        <v>5</v>
      </c>
      <c r="B20" s="10" t="s">
        <v>54</v>
      </c>
      <c r="C20" s="100"/>
      <c r="D20" s="16" t="s">
        <v>55</v>
      </c>
      <c r="E20" s="10" t="s">
        <v>38</v>
      </c>
      <c r="F20" s="99"/>
      <c r="G20" s="99"/>
      <c r="H20" s="99"/>
    </row>
    <row r="21" spans="1:8" ht="15" customHeight="1">
      <c r="A21" s="16" t="s">
        <v>5</v>
      </c>
      <c r="B21" s="10" t="s">
        <v>57</v>
      </c>
      <c r="C21" s="100"/>
      <c r="D21" s="16" t="s">
        <v>58</v>
      </c>
      <c r="E21" s="10" t="s">
        <v>41</v>
      </c>
      <c r="F21" s="99"/>
      <c r="G21" s="99"/>
      <c r="H21" s="99"/>
    </row>
    <row r="22" spans="1:8" ht="15" customHeight="1">
      <c r="A22" s="16" t="s">
        <v>5</v>
      </c>
      <c r="B22" s="10" t="s">
        <v>60</v>
      </c>
      <c r="C22" s="100"/>
      <c r="D22" s="16" t="s">
        <v>61</v>
      </c>
      <c r="E22" s="10" t="s">
        <v>44</v>
      </c>
      <c r="F22" s="99"/>
      <c r="G22" s="99"/>
      <c r="H22" s="99"/>
    </row>
    <row r="23" spans="1:8" ht="15" customHeight="1">
      <c r="A23" s="16" t="s">
        <v>5</v>
      </c>
      <c r="B23" s="10" t="s">
        <v>63</v>
      </c>
      <c r="C23" s="100"/>
      <c r="D23" s="16" t="s">
        <v>64</v>
      </c>
      <c r="E23" s="10" t="s">
        <v>47</v>
      </c>
      <c r="F23" s="99"/>
      <c r="G23" s="99"/>
      <c r="H23" s="99"/>
    </row>
    <row r="24" spans="1:8" ht="15" customHeight="1">
      <c r="A24" s="16" t="s">
        <v>5</v>
      </c>
      <c r="B24" s="10" t="s">
        <v>66</v>
      </c>
      <c r="C24" s="100"/>
      <c r="D24" s="16" t="s">
        <v>67</v>
      </c>
      <c r="E24" s="10" t="s">
        <v>50</v>
      </c>
      <c r="F24" s="99"/>
      <c r="G24" s="99"/>
      <c r="H24" s="99"/>
    </row>
    <row r="25" spans="1:8" ht="15" customHeight="1">
      <c r="A25" s="16" t="s">
        <v>5</v>
      </c>
      <c r="B25" s="10" t="s">
        <v>69</v>
      </c>
      <c r="C25" s="100"/>
      <c r="D25" s="16" t="s">
        <v>70</v>
      </c>
      <c r="E25" s="10" t="s">
        <v>53</v>
      </c>
      <c r="F25" s="99"/>
      <c r="G25" s="99"/>
      <c r="H25" s="99"/>
    </row>
    <row r="26" spans="1:8" ht="15" customHeight="1">
      <c r="A26" s="16" t="s">
        <v>5</v>
      </c>
      <c r="B26" s="10" t="s">
        <v>72</v>
      </c>
      <c r="C26" s="100"/>
      <c r="D26" s="16" t="s">
        <v>73</v>
      </c>
      <c r="E26" s="10" t="s">
        <v>56</v>
      </c>
      <c r="F26" s="39">
        <f>G26+H26</f>
        <v>121</v>
      </c>
      <c r="G26" s="39">
        <v>121</v>
      </c>
      <c r="H26" s="99"/>
    </row>
    <row r="27" spans="1:8" ht="15" customHeight="1">
      <c r="A27" s="16" t="s">
        <v>5</v>
      </c>
      <c r="B27" s="10" t="s">
        <v>75</v>
      </c>
      <c r="C27" s="100"/>
      <c r="D27" s="16" t="s">
        <v>76</v>
      </c>
      <c r="E27" s="10" t="s">
        <v>59</v>
      </c>
      <c r="F27" s="99"/>
      <c r="G27" s="99"/>
      <c r="H27" s="99"/>
    </row>
    <row r="28" spans="1:8" ht="15" customHeight="1">
      <c r="A28" s="16" t="s">
        <v>5</v>
      </c>
      <c r="B28" s="10" t="s">
        <v>78</v>
      </c>
      <c r="C28" s="100"/>
      <c r="D28" s="16" t="s">
        <v>79</v>
      </c>
      <c r="E28" s="10" t="s">
        <v>62</v>
      </c>
      <c r="F28" s="99"/>
      <c r="G28" s="99"/>
      <c r="H28" s="99"/>
    </row>
    <row r="29" spans="1:8" ht="15" customHeight="1">
      <c r="A29" s="16" t="s">
        <v>5</v>
      </c>
      <c r="B29" s="10" t="s">
        <v>81</v>
      </c>
      <c r="C29" s="100"/>
      <c r="D29" s="16" t="s">
        <v>82</v>
      </c>
      <c r="E29" s="10" t="s">
        <v>65</v>
      </c>
      <c r="F29" s="99"/>
      <c r="G29" s="99"/>
      <c r="H29" s="99"/>
    </row>
    <row r="30" spans="1:8" ht="15" customHeight="1">
      <c r="A30" s="16" t="s">
        <v>5</v>
      </c>
      <c r="B30" s="10" t="s">
        <v>84</v>
      </c>
      <c r="C30" s="100"/>
      <c r="D30" s="16" t="s">
        <v>85</v>
      </c>
      <c r="E30" s="10" t="s">
        <v>68</v>
      </c>
      <c r="F30" s="99"/>
      <c r="G30" s="99"/>
      <c r="H30" s="99"/>
    </row>
    <row r="31" spans="1:8" ht="15" customHeight="1">
      <c r="A31" s="12" t="s">
        <v>87</v>
      </c>
      <c r="B31" s="10" t="s">
        <v>88</v>
      </c>
      <c r="C31" s="99">
        <f>C8+C9</f>
        <v>4873.52</v>
      </c>
      <c r="D31" s="12" t="s">
        <v>89</v>
      </c>
      <c r="E31" s="10" t="s">
        <v>177</v>
      </c>
      <c r="F31" s="99">
        <f>F17+F18+F26</f>
        <v>4597.53</v>
      </c>
      <c r="G31" s="99">
        <f>G17+G18+G26</f>
        <v>4582.75</v>
      </c>
      <c r="H31" s="99">
        <f>H17+H18+H26</f>
        <v>14.78</v>
      </c>
    </row>
    <row r="32" spans="1:8" ht="15" customHeight="1">
      <c r="A32" s="16" t="s">
        <v>5</v>
      </c>
      <c r="B32" s="10" t="s">
        <v>92</v>
      </c>
      <c r="C32" s="100"/>
      <c r="D32" s="16" t="s">
        <v>5</v>
      </c>
      <c r="E32" s="10" t="s">
        <v>178</v>
      </c>
      <c r="F32" s="100"/>
      <c r="G32" s="100"/>
      <c r="H32" s="100"/>
    </row>
    <row r="33" spans="1:8" ht="15" customHeight="1">
      <c r="A33" s="16" t="s">
        <v>179</v>
      </c>
      <c r="B33" s="10" t="s">
        <v>96</v>
      </c>
      <c r="C33" s="39">
        <v>684.23</v>
      </c>
      <c r="D33" s="16" t="s">
        <v>180</v>
      </c>
      <c r="E33" s="10" t="s">
        <v>181</v>
      </c>
      <c r="F33" s="99">
        <f>F34+F35</f>
        <v>960.22</v>
      </c>
      <c r="G33" s="99">
        <f>G34+G35</f>
        <v>475</v>
      </c>
      <c r="H33" s="99">
        <f>H34+H35</f>
        <v>485.22</v>
      </c>
    </row>
    <row r="34" spans="1:8" ht="15" customHeight="1">
      <c r="A34" s="16" t="s">
        <v>173</v>
      </c>
      <c r="B34" s="10" t="s">
        <v>100</v>
      </c>
      <c r="C34" s="39">
        <v>684.23</v>
      </c>
      <c r="D34" s="16" t="s">
        <v>182</v>
      </c>
      <c r="E34" s="10" t="s">
        <v>183</v>
      </c>
      <c r="F34" s="99">
        <f>G34+H34</f>
        <v>151.82</v>
      </c>
      <c r="G34" s="99">
        <v>151.82</v>
      </c>
      <c r="H34" s="99"/>
    </row>
    <row r="35" spans="1:8" ht="15" customHeight="1">
      <c r="A35" s="16" t="s">
        <v>174</v>
      </c>
      <c r="B35" s="10" t="s">
        <v>104</v>
      </c>
      <c r="C35" s="99"/>
      <c r="D35" s="16" t="s">
        <v>184</v>
      </c>
      <c r="E35" s="10" t="s">
        <v>185</v>
      </c>
      <c r="F35" s="99">
        <f>G35+H35</f>
        <v>808.4000000000001</v>
      </c>
      <c r="G35" s="99">
        <v>323.18</v>
      </c>
      <c r="H35" s="99">
        <v>485.22</v>
      </c>
    </row>
    <row r="36" spans="1:8" ht="15" customHeight="1">
      <c r="A36" s="16" t="s">
        <v>5</v>
      </c>
      <c r="B36" s="10" t="s">
        <v>108</v>
      </c>
      <c r="C36" s="100"/>
      <c r="D36" s="16" t="s">
        <v>5</v>
      </c>
      <c r="E36" s="10" t="s">
        <v>186</v>
      </c>
      <c r="F36" s="99"/>
      <c r="G36" s="100"/>
      <c r="H36" s="100"/>
    </row>
    <row r="37" spans="1:8" ht="15" customHeight="1">
      <c r="A37" s="12" t="s">
        <v>120</v>
      </c>
      <c r="B37" s="10" t="s">
        <v>111</v>
      </c>
      <c r="C37" s="99">
        <f>C31+C33</f>
        <v>5557.75</v>
      </c>
      <c r="D37" s="12" t="s">
        <v>120</v>
      </c>
      <c r="E37" s="10" t="s">
        <v>187</v>
      </c>
      <c r="F37" s="99">
        <f>F31+F33</f>
        <v>5557.75</v>
      </c>
      <c r="G37" s="99">
        <f>G31+G33</f>
        <v>5057.75</v>
      </c>
      <c r="H37" s="99">
        <f>H31+H33</f>
        <v>500</v>
      </c>
    </row>
    <row r="38" spans="1:8" ht="15" customHeight="1">
      <c r="A38" s="30" t="s">
        <v>188</v>
      </c>
      <c r="B38" s="32" t="s">
        <v>5</v>
      </c>
      <c r="C38" s="32" t="s">
        <v>5</v>
      </c>
      <c r="D38" s="32" t="s">
        <v>189</v>
      </c>
      <c r="E38" s="32" t="s">
        <v>5</v>
      </c>
      <c r="F38" s="32" t="s">
        <v>5</v>
      </c>
      <c r="G38" s="32" t="s">
        <v>5</v>
      </c>
      <c r="H38" s="32" t="s">
        <v>5</v>
      </c>
    </row>
    <row r="40" ht="12.75">
      <c r="D40" s="5"/>
    </row>
  </sheetData>
  <sheetProtection/>
  <mergeCells count="30">
    <mergeCell ref="A1:H1"/>
    <mergeCell ref="A4:C4"/>
    <mergeCell ref="D4:H4"/>
    <mergeCell ref="F5:H5"/>
    <mergeCell ref="A38:H38"/>
    <mergeCell ref="A5:A6"/>
    <mergeCell ref="B5:B6"/>
    <mergeCell ref="C5:C6"/>
    <mergeCell ref="D5:D6"/>
    <mergeCell ref="E5:E6"/>
  </mergeCells>
  <printOptions horizontalCentered="1"/>
  <pageMargins left="0.16" right="0.16"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8"/>
  <sheetViews>
    <sheetView workbookViewId="0" topLeftCell="A1">
      <selection activeCell="A3" sqref="A3:D3"/>
    </sheetView>
  </sheetViews>
  <sheetFormatPr defaultColWidth="9.140625" defaultRowHeight="12.75"/>
  <cols>
    <col min="1" max="1" width="4.00390625" style="0" customWidth="1"/>
    <col min="2" max="2" width="3.7109375" style="0" customWidth="1"/>
    <col min="3" max="3" width="3.421875" style="0" customWidth="1"/>
    <col min="4" max="4" width="30.140625" style="0" customWidth="1"/>
    <col min="5" max="5" width="17.140625" style="0" customWidth="1"/>
    <col min="6" max="7" width="14.7109375" style="0" customWidth="1"/>
    <col min="8" max="8" width="9.7109375" style="0" bestFit="1" customWidth="1"/>
  </cols>
  <sheetData>
    <row r="1" spans="1:7" ht="27">
      <c r="A1" s="56" t="s">
        <v>190</v>
      </c>
      <c r="B1" s="56"/>
      <c r="C1" s="56"/>
      <c r="D1" s="56"/>
      <c r="E1" s="56"/>
      <c r="F1" s="56"/>
      <c r="G1" s="56"/>
    </row>
    <row r="2" ht="12.75">
      <c r="G2" s="67" t="s">
        <v>191</v>
      </c>
    </row>
    <row r="3" spans="1:7" ht="13.5">
      <c r="A3" s="33" t="s">
        <v>2</v>
      </c>
      <c r="B3" s="33"/>
      <c r="C3" s="33"/>
      <c r="D3" s="33"/>
      <c r="E3" s="57"/>
      <c r="G3" s="67" t="s">
        <v>3</v>
      </c>
    </row>
    <row r="4" spans="1:7" s="1" customFormat="1" ht="15" customHeight="1">
      <c r="A4" s="34" t="s">
        <v>7</v>
      </c>
      <c r="B4" s="35" t="s">
        <v>5</v>
      </c>
      <c r="C4" s="35" t="s">
        <v>5</v>
      </c>
      <c r="D4" s="35" t="s">
        <v>5</v>
      </c>
      <c r="E4" s="35" t="s">
        <v>89</v>
      </c>
      <c r="F4" s="35" t="s">
        <v>153</v>
      </c>
      <c r="G4" s="49" t="s">
        <v>154</v>
      </c>
    </row>
    <row r="5" spans="1:7" s="1" customFormat="1" ht="15" customHeight="1">
      <c r="A5" s="36" t="s">
        <v>132</v>
      </c>
      <c r="B5" s="37" t="s">
        <v>5</v>
      </c>
      <c r="C5" s="37" t="s">
        <v>5</v>
      </c>
      <c r="D5" s="37" t="s">
        <v>133</v>
      </c>
      <c r="E5" s="37" t="s">
        <v>5</v>
      </c>
      <c r="F5" s="37" t="s">
        <v>5</v>
      </c>
      <c r="G5" s="50" t="s">
        <v>5</v>
      </c>
    </row>
    <row r="6" spans="1:7" s="1" customFormat="1" ht="15" customHeight="1">
      <c r="A6" s="36" t="s">
        <v>5</v>
      </c>
      <c r="B6" s="37" t="s">
        <v>5</v>
      </c>
      <c r="C6" s="37" t="s">
        <v>5</v>
      </c>
      <c r="D6" s="37" t="s">
        <v>5</v>
      </c>
      <c r="E6" s="37" t="s">
        <v>169</v>
      </c>
      <c r="F6" s="37" t="s">
        <v>192</v>
      </c>
      <c r="G6" s="50" t="s">
        <v>193</v>
      </c>
    </row>
    <row r="7" spans="1:7" s="1" customFormat="1" ht="15" customHeight="1">
      <c r="A7" s="36" t="s">
        <v>5</v>
      </c>
      <c r="B7" s="37" t="s">
        <v>5</v>
      </c>
      <c r="C7" s="37" t="s">
        <v>5</v>
      </c>
      <c r="D7" s="37" t="s">
        <v>5</v>
      </c>
      <c r="E7" s="37" t="s">
        <v>5</v>
      </c>
      <c r="F7" s="37" t="s">
        <v>5</v>
      </c>
      <c r="G7" s="50" t="s">
        <v>5</v>
      </c>
    </row>
    <row r="8" spans="1:7" s="1" customFormat="1" ht="15" customHeight="1">
      <c r="A8" s="36" t="s">
        <v>134</v>
      </c>
      <c r="B8" s="37" t="s">
        <v>135</v>
      </c>
      <c r="C8" s="37" t="s">
        <v>136</v>
      </c>
      <c r="D8" s="37" t="s">
        <v>10</v>
      </c>
      <c r="E8" s="38" t="s">
        <v>11</v>
      </c>
      <c r="F8" s="38" t="s">
        <v>12</v>
      </c>
      <c r="G8" s="51" t="s">
        <v>20</v>
      </c>
    </row>
    <row r="9" spans="1:7" s="1" customFormat="1" ht="15" customHeight="1">
      <c r="A9" s="36" t="s">
        <v>5</v>
      </c>
      <c r="B9" s="37" t="s">
        <v>5</v>
      </c>
      <c r="C9" s="37" t="s">
        <v>5</v>
      </c>
      <c r="D9" s="37" t="s">
        <v>137</v>
      </c>
      <c r="E9" s="42">
        <f>E10+E13+E21</f>
        <v>4582.75</v>
      </c>
      <c r="F9" s="42">
        <f>F10+F13+F21</f>
        <v>1843.81</v>
      </c>
      <c r="G9" s="53">
        <f>G10+G13+G21</f>
        <v>2738.94</v>
      </c>
    </row>
    <row r="10" spans="1:7" ht="15" customHeight="1">
      <c r="A10" s="88">
        <v>211</v>
      </c>
      <c r="B10" s="86"/>
      <c r="C10" s="86"/>
      <c r="D10" s="86" t="s">
        <v>158</v>
      </c>
      <c r="E10" s="39">
        <f>F10+G10</f>
        <v>71.12</v>
      </c>
      <c r="F10" s="39"/>
      <c r="G10" s="52">
        <v>71.12</v>
      </c>
    </row>
    <row r="11" spans="1:7" ht="15" customHeight="1">
      <c r="A11" s="88">
        <v>21103</v>
      </c>
      <c r="B11" s="86"/>
      <c r="C11" s="86"/>
      <c r="D11" s="86" t="s">
        <v>159</v>
      </c>
      <c r="E11" s="39">
        <f aca="true" t="shared" si="0" ref="E11:E23">F11+G11</f>
        <v>71.12</v>
      </c>
      <c r="F11" s="39"/>
      <c r="G11" s="52">
        <v>71.12</v>
      </c>
    </row>
    <row r="12" spans="1:7" ht="15" customHeight="1">
      <c r="A12" s="88">
        <v>2110302</v>
      </c>
      <c r="B12" s="86"/>
      <c r="C12" s="86"/>
      <c r="D12" s="86" t="s">
        <v>160</v>
      </c>
      <c r="E12" s="39">
        <f t="shared" si="0"/>
        <v>71.12</v>
      </c>
      <c r="F12" s="39"/>
      <c r="G12" s="52">
        <v>71.12</v>
      </c>
    </row>
    <row r="13" spans="1:7" ht="15" customHeight="1">
      <c r="A13" s="88">
        <v>212</v>
      </c>
      <c r="B13" s="86"/>
      <c r="C13" s="86"/>
      <c r="D13" s="86" t="s">
        <v>138</v>
      </c>
      <c r="E13" s="39">
        <f t="shared" si="0"/>
        <v>4390.63</v>
      </c>
      <c r="F13" s="39">
        <v>1722.81</v>
      </c>
      <c r="G13" s="52">
        <v>2667.82</v>
      </c>
    </row>
    <row r="14" spans="1:7" ht="15" customHeight="1">
      <c r="A14" s="88">
        <v>21201</v>
      </c>
      <c r="B14" s="86"/>
      <c r="C14" s="86"/>
      <c r="D14" s="86" t="s">
        <v>139</v>
      </c>
      <c r="E14" s="39">
        <f t="shared" si="0"/>
        <v>2871.7200000000003</v>
      </c>
      <c r="F14" s="39">
        <v>1722.81</v>
      </c>
      <c r="G14" s="52">
        <v>1148.91</v>
      </c>
    </row>
    <row r="15" spans="1:7" ht="15" customHeight="1">
      <c r="A15" s="88">
        <v>2120104</v>
      </c>
      <c r="B15" s="86"/>
      <c r="C15" s="86"/>
      <c r="D15" s="86" t="s">
        <v>140</v>
      </c>
      <c r="E15" s="39">
        <f t="shared" si="0"/>
        <v>634.62</v>
      </c>
      <c r="F15" s="39">
        <v>559.82</v>
      </c>
      <c r="G15" s="52">
        <v>74.8</v>
      </c>
    </row>
    <row r="16" spans="1:7" ht="15" customHeight="1">
      <c r="A16" s="88">
        <v>2120199</v>
      </c>
      <c r="B16" s="86"/>
      <c r="C16" s="86"/>
      <c r="D16" s="86" t="s">
        <v>141</v>
      </c>
      <c r="E16" s="39">
        <f t="shared" si="0"/>
        <v>2237.12</v>
      </c>
      <c r="F16" s="39">
        <v>1163</v>
      </c>
      <c r="G16" s="52">
        <v>1074.12</v>
      </c>
    </row>
    <row r="17" spans="1:7" ht="15" customHeight="1">
      <c r="A17" s="88">
        <v>21203</v>
      </c>
      <c r="B17" s="86"/>
      <c r="C17" s="86"/>
      <c r="D17" s="86" t="s">
        <v>142</v>
      </c>
      <c r="E17" s="39">
        <f t="shared" si="0"/>
        <v>1079.44</v>
      </c>
      <c r="F17" s="39"/>
      <c r="G17" s="52">
        <v>1079.44</v>
      </c>
    </row>
    <row r="18" spans="1:7" ht="15" customHeight="1">
      <c r="A18" s="88">
        <v>2120399</v>
      </c>
      <c r="B18" s="86"/>
      <c r="C18" s="86"/>
      <c r="D18" s="86" t="s">
        <v>194</v>
      </c>
      <c r="E18" s="39">
        <f t="shared" si="0"/>
        <v>1079.44</v>
      </c>
      <c r="F18" s="39"/>
      <c r="G18" s="52">
        <v>1079.44</v>
      </c>
    </row>
    <row r="19" spans="1:7" ht="15" customHeight="1">
      <c r="A19" s="88">
        <v>21205</v>
      </c>
      <c r="B19" s="86"/>
      <c r="C19" s="86"/>
      <c r="D19" s="86" t="s">
        <v>161</v>
      </c>
      <c r="E19" s="39">
        <f t="shared" si="0"/>
        <v>439.47</v>
      </c>
      <c r="F19" s="39"/>
      <c r="G19" s="52">
        <v>439.47</v>
      </c>
    </row>
    <row r="20" spans="1:7" ht="15" customHeight="1">
      <c r="A20" s="88">
        <v>2120501</v>
      </c>
      <c r="B20" s="86"/>
      <c r="C20" s="86"/>
      <c r="D20" s="86" t="s">
        <v>161</v>
      </c>
      <c r="E20" s="39">
        <f t="shared" si="0"/>
        <v>439.47</v>
      </c>
      <c r="F20" s="39"/>
      <c r="G20" s="52">
        <v>439.47</v>
      </c>
    </row>
    <row r="21" spans="1:7" ht="15" customHeight="1">
      <c r="A21" s="88">
        <v>221</v>
      </c>
      <c r="B21" s="86"/>
      <c r="C21" s="86"/>
      <c r="D21" s="86" t="s">
        <v>147</v>
      </c>
      <c r="E21" s="39">
        <f t="shared" si="0"/>
        <v>121</v>
      </c>
      <c r="F21" s="39">
        <v>121</v>
      </c>
      <c r="G21" s="52"/>
    </row>
    <row r="22" spans="1:7" ht="15" customHeight="1">
      <c r="A22" s="88">
        <v>22102</v>
      </c>
      <c r="B22" s="86"/>
      <c r="C22" s="86"/>
      <c r="D22" s="86" t="s">
        <v>148</v>
      </c>
      <c r="E22" s="39">
        <f t="shared" si="0"/>
        <v>121</v>
      </c>
      <c r="F22" s="39">
        <v>121</v>
      </c>
      <c r="G22" s="52"/>
    </row>
    <row r="23" spans="1:7" ht="15" customHeight="1">
      <c r="A23" s="88">
        <v>2210201</v>
      </c>
      <c r="B23" s="86"/>
      <c r="C23" s="86"/>
      <c r="D23" s="86" t="s">
        <v>149</v>
      </c>
      <c r="E23" s="39">
        <f t="shared" si="0"/>
        <v>121</v>
      </c>
      <c r="F23" s="39">
        <v>121</v>
      </c>
      <c r="G23" s="52"/>
    </row>
    <row r="24" spans="1:7" ht="15" customHeight="1">
      <c r="A24" s="40"/>
      <c r="B24" s="41"/>
      <c r="C24" s="41"/>
      <c r="D24" s="41"/>
      <c r="E24" s="89"/>
      <c r="F24" s="89"/>
      <c r="G24" s="90"/>
    </row>
    <row r="25" spans="1:7" ht="15" customHeight="1">
      <c r="A25" s="40"/>
      <c r="B25" s="41"/>
      <c r="C25" s="41"/>
      <c r="D25" s="41"/>
      <c r="E25" s="89"/>
      <c r="F25" s="89"/>
      <c r="G25" s="90"/>
    </row>
    <row r="26" spans="1:7" ht="15" customHeight="1">
      <c r="A26" s="40"/>
      <c r="B26" s="41"/>
      <c r="C26" s="41"/>
      <c r="D26" s="41"/>
      <c r="E26" s="89"/>
      <c r="F26" s="89"/>
      <c r="G26" s="90"/>
    </row>
    <row r="27" spans="1:7" ht="15" customHeight="1">
      <c r="A27" s="40"/>
      <c r="B27" s="41"/>
      <c r="C27" s="41"/>
      <c r="D27" s="41"/>
      <c r="E27" s="89"/>
      <c r="F27" s="89"/>
      <c r="G27" s="90"/>
    </row>
    <row r="28" spans="1:7" ht="15" customHeight="1">
      <c r="A28" s="40"/>
      <c r="B28" s="41"/>
      <c r="C28" s="41"/>
      <c r="D28" s="41"/>
      <c r="E28" s="89"/>
      <c r="F28" s="89"/>
      <c r="G28" s="90"/>
    </row>
    <row r="29" spans="1:7" ht="15" customHeight="1">
      <c r="A29" s="40"/>
      <c r="B29" s="41"/>
      <c r="C29" s="41"/>
      <c r="D29" s="41"/>
      <c r="E29" s="89"/>
      <c r="F29" s="89"/>
      <c r="G29" s="90"/>
    </row>
    <row r="30" spans="1:7" ht="15" customHeight="1">
      <c r="A30" s="40"/>
      <c r="B30" s="41"/>
      <c r="C30" s="41"/>
      <c r="D30" s="41"/>
      <c r="E30" s="89"/>
      <c r="F30" s="89"/>
      <c r="G30" s="90"/>
    </row>
    <row r="31" spans="1:7" ht="15" customHeight="1">
      <c r="A31" s="40"/>
      <c r="B31" s="41"/>
      <c r="C31" s="41"/>
      <c r="D31" s="41"/>
      <c r="E31" s="89"/>
      <c r="F31" s="89"/>
      <c r="G31" s="90"/>
    </row>
    <row r="32" spans="1:7" ht="15" customHeight="1">
      <c r="A32" s="40"/>
      <c r="B32" s="41"/>
      <c r="C32" s="41"/>
      <c r="D32" s="41"/>
      <c r="E32" s="89"/>
      <c r="F32" s="89"/>
      <c r="G32" s="90"/>
    </row>
    <row r="33" spans="1:7" ht="15" customHeight="1">
      <c r="A33" s="40"/>
      <c r="B33" s="41"/>
      <c r="C33" s="41"/>
      <c r="D33" s="41"/>
      <c r="E33" s="89"/>
      <c r="F33" s="89"/>
      <c r="G33" s="90"/>
    </row>
    <row r="34" spans="1:7" ht="15" customHeight="1">
      <c r="A34" s="40"/>
      <c r="B34" s="41"/>
      <c r="C34" s="41"/>
      <c r="D34" s="41"/>
      <c r="E34" s="89"/>
      <c r="F34" s="89"/>
      <c r="G34" s="90"/>
    </row>
    <row r="35" spans="1:7" ht="15" customHeight="1">
      <c r="A35" s="40"/>
      <c r="B35" s="41"/>
      <c r="C35" s="41"/>
      <c r="D35" s="41"/>
      <c r="E35" s="89"/>
      <c r="F35" s="89"/>
      <c r="G35" s="90"/>
    </row>
    <row r="36" spans="1:7" ht="15" customHeight="1">
      <c r="A36" s="40"/>
      <c r="B36" s="41"/>
      <c r="C36" s="41"/>
      <c r="D36" s="41"/>
      <c r="E36" s="89"/>
      <c r="F36" s="89"/>
      <c r="G36" s="90"/>
    </row>
    <row r="37" spans="1:7" ht="15" customHeight="1">
      <c r="A37" s="40"/>
      <c r="B37" s="41"/>
      <c r="C37" s="41"/>
      <c r="D37" s="41"/>
      <c r="E37" s="89"/>
      <c r="F37" s="89"/>
      <c r="G37" s="90"/>
    </row>
    <row r="38" spans="1:7" ht="15" customHeight="1">
      <c r="A38" s="40"/>
      <c r="B38" s="41"/>
      <c r="C38" s="41"/>
      <c r="D38" s="41"/>
      <c r="E38" s="89"/>
      <c r="F38" s="89"/>
      <c r="G38" s="90"/>
    </row>
    <row r="39" spans="1:7" ht="15" customHeight="1">
      <c r="A39" s="40"/>
      <c r="B39" s="41"/>
      <c r="C39" s="41"/>
      <c r="D39" s="41"/>
      <c r="E39" s="89"/>
      <c r="F39" s="89"/>
      <c r="G39" s="90"/>
    </row>
    <row r="40" spans="1:7" ht="15" customHeight="1">
      <c r="A40" s="40"/>
      <c r="B40" s="41"/>
      <c r="C40" s="41"/>
      <c r="D40" s="41"/>
      <c r="E40" s="89"/>
      <c r="F40" s="89"/>
      <c r="G40" s="90"/>
    </row>
    <row r="41" spans="1:7" ht="15" customHeight="1">
      <c r="A41" s="40"/>
      <c r="B41" s="41"/>
      <c r="C41" s="41"/>
      <c r="D41" s="41"/>
      <c r="E41" s="89"/>
      <c r="F41" s="89"/>
      <c r="G41" s="90"/>
    </row>
    <row r="42" spans="1:7" ht="15" customHeight="1">
      <c r="A42" s="40"/>
      <c r="B42" s="41"/>
      <c r="C42" s="41"/>
      <c r="D42" s="41"/>
      <c r="E42" s="89"/>
      <c r="F42" s="89"/>
      <c r="G42" s="90"/>
    </row>
    <row r="43" spans="1:7" ht="15" customHeight="1">
      <c r="A43" s="40"/>
      <c r="B43" s="41"/>
      <c r="C43" s="41"/>
      <c r="D43" s="41"/>
      <c r="E43" s="89"/>
      <c r="F43" s="89"/>
      <c r="G43" s="90"/>
    </row>
    <row r="44" spans="1:7" ht="15" customHeight="1">
      <c r="A44" s="40"/>
      <c r="B44" s="41"/>
      <c r="C44" s="41"/>
      <c r="D44" s="41"/>
      <c r="E44" s="89"/>
      <c r="F44" s="89"/>
      <c r="G44" s="90"/>
    </row>
    <row r="45" spans="1:7" ht="15" customHeight="1">
      <c r="A45" s="91"/>
      <c r="B45" s="92"/>
      <c r="C45" s="92"/>
      <c r="D45" s="92"/>
      <c r="E45" s="93"/>
      <c r="F45" s="93"/>
      <c r="G45" s="94"/>
    </row>
    <row r="46" spans="1:7" ht="15" customHeight="1">
      <c r="A46" s="95" t="s">
        <v>195</v>
      </c>
      <c r="B46" s="96" t="s">
        <v>5</v>
      </c>
      <c r="C46" s="96" t="s">
        <v>5</v>
      </c>
      <c r="D46" s="96" t="s">
        <v>5</v>
      </c>
      <c r="E46" s="96" t="s">
        <v>5</v>
      </c>
      <c r="F46" s="96" t="s">
        <v>5</v>
      </c>
      <c r="G46" s="96" t="s">
        <v>5</v>
      </c>
    </row>
    <row r="48" ht="12.75">
      <c r="E48" s="57"/>
    </row>
  </sheetData>
  <sheetProtection/>
  <mergeCells count="117">
    <mergeCell ref="A1:G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G46"/>
    <mergeCell ref="A8:A9"/>
    <mergeCell ref="B8:B9"/>
    <mergeCell ref="C8:C9"/>
    <mergeCell ref="D5:D7"/>
    <mergeCell ref="E4:E7"/>
    <mergeCell ref="F4:F7"/>
    <mergeCell ref="G4:G7"/>
    <mergeCell ref="A5:C7"/>
  </mergeCells>
  <printOptions horizontalCentered="1"/>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A3" sqref="A3:D3"/>
    </sheetView>
  </sheetViews>
  <sheetFormatPr defaultColWidth="9.140625" defaultRowHeight="12.75"/>
  <cols>
    <col min="1" max="1" width="10.00390625" style="1" customWidth="1"/>
    <col min="2" max="2" width="30.421875" style="1" customWidth="1"/>
    <col min="3" max="3" width="9.7109375" style="1" customWidth="1"/>
    <col min="4" max="4" width="12.140625" style="55" customWidth="1"/>
    <col min="5" max="5" width="10.00390625" style="1" customWidth="1"/>
    <col min="6" max="6" width="22.140625" style="1" customWidth="1"/>
    <col min="7" max="7" width="10.140625" style="1" customWidth="1"/>
    <col min="8" max="8" width="10.421875" style="55" customWidth="1"/>
    <col min="9" max="9" width="10.00390625" style="1" customWidth="1"/>
    <col min="10" max="10" width="27.00390625" style="1" customWidth="1"/>
    <col min="11" max="11" width="10.7109375" style="1" customWidth="1"/>
    <col min="12" max="12" width="11.421875" style="55" customWidth="1"/>
    <col min="13" max="13" width="9.7109375" style="1" bestFit="1" customWidth="1"/>
    <col min="14" max="16384" width="9.140625" style="1" customWidth="1"/>
  </cols>
  <sheetData>
    <row r="1" spans="1:12" ht="27">
      <c r="A1" s="2" t="s">
        <v>196</v>
      </c>
      <c r="B1" s="2"/>
      <c r="C1" s="2"/>
      <c r="D1" s="68"/>
      <c r="E1" s="2"/>
      <c r="F1" s="2"/>
      <c r="G1" s="2"/>
      <c r="H1" s="68"/>
      <c r="I1" s="2"/>
      <c r="J1" s="2"/>
      <c r="K1" s="2"/>
      <c r="L1" s="68"/>
    </row>
    <row r="2" ht="12.75">
      <c r="L2" s="81" t="s">
        <v>197</v>
      </c>
    </row>
    <row r="3" spans="1:12" ht="15" customHeight="1">
      <c r="A3" s="33" t="s">
        <v>2</v>
      </c>
      <c r="B3" s="33"/>
      <c r="C3" s="33"/>
      <c r="D3" s="33"/>
      <c r="F3" s="5"/>
      <c r="K3" s="82" t="s">
        <v>3</v>
      </c>
      <c r="L3" s="81"/>
    </row>
    <row r="4" spans="1:12" ht="30.75" customHeight="1">
      <c r="A4" s="69" t="s">
        <v>198</v>
      </c>
      <c r="B4" s="59" t="s">
        <v>133</v>
      </c>
      <c r="C4" s="59" t="s">
        <v>9</v>
      </c>
      <c r="D4" s="70" t="s">
        <v>199</v>
      </c>
      <c r="E4" s="70" t="s">
        <v>198</v>
      </c>
      <c r="F4" s="70" t="s">
        <v>133</v>
      </c>
      <c r="G4" s="59" t="s">
        <v>9</v>
      </c>
      <c r="H4" s="70" t="s">
        <v>199</v>
      </c>
      <c r="I4" s="70" t="s">
        <v>198</v>
      </c>
      <c r="J4" s="59" t="s">
        <v>133</v>
      </c>
      <c r="K4" s="59" t="s">
        <v>9</v>
      </c>
      <c r="L4" s="70" t="s">
        <v>199</v>
      </c>
    </row>
    <row r="5" spans="1:12" ht="15.75" customHeight="1">
      <c r="A5" s="71" t="s">
        <v>200</v>
      </c>
      <c r="B5" s="72" t="s">
        <v>201</v>
      </c>
      <c r="C5" s="39">
        <v>1904.33</v>
      </c>
      <c r="D5" s="73">
        <v>1539.96</v>
      </c>
      <c r="E5" s="72" t="s">
        <v>202</v>
      </c>
      <c r="F5" s="72" t="s">
        <v>203</v>
      </c>
      <c r="G5" s="39">
        <v>694.95</v>
      </c>
      <c r="H5" s="73">
        <v>101.76</v>
      </c>
      <c r="I5" s="72" t="s">
        <v>204</v>
      </c>
      <c r="J5" s="72" t="s">
        <v>205</v>
      </c>
      <c r="K5" s="39">
        <v>459.59</v>
      </c>
      <c r="L5" s="83" t="s">
        <v>206</v>
      </c>
    </row>
    <row r="6" spans="1:12" ht="15.75" customHeight="1">
      <c r="A6" s="62" t="s">
        <v>207</v>
      </c>
      <c r="B6" s="74" t="s">
        <v>208</v>
      </c>
      <c r="C6" s="39">
        <v>578.37</v>
      </c>
      <c r="D6" s="73">
        <v>578.37</v>
      </c>
      <c r="E6" s="74" t="s">
        <v>209</v>
      </c>
      <c r="F6" s="74" t="s">
        <v>210</v>
      </c>
      <c r="G6" s="39">
        <v>15.62</v>
      </c>
      <c r="H6" s="73">
        <v>11.77</v>
      </c>
      <c r="I6" s="74" t="s">
        <v>211</v>
      </c>
      <c r="J6" s="74" t="s">
        <v>212</v>
      </c>
      <c r="K6" s="39"/>
      <c r="L6" s="83" t="s">
        <v>206</v>
      </c>
    </row>
    <row r="7" spans="1:12" ht="15.75" customHeight="1">
      <c r="A7" s="62" t="s">
        <v>213</v>
      </c>
      <c r="B7" s="74" t="s">
        <v>214</v>
      </c>
      <c r="C7" s="39">
        <v>22.21</v>
      </c>
      <c r="D7" s="73">
        <v>22.21</v>
      </c>
      <c r="E7" s="74" t="s">
        <v>215</v>
      </c>
      <c r="F7" s="74" t="s">
        <v>216</v>
      </c>
      <c r="G7" s="39">
        <v>0.25</v>
      </c>
      <c r="H7" s="73">
        <v>0.25</v>
      </c>
      <c r="I7" s="74" t="s">
        <v>217</v>
      </c>
      <c r="J7" s="74" t="s">
        <v>218</v>
      </c>
      <c r="K7" s="39"/>
      <c r="L7" s="83" t="s">
        <v>206</v>
      </c>
    </row>
    <row r="8" spans="1:12" ht="15.75" customHeight="1">
      <c r="A8" s="62" t="s">
        <v>219</v>
      </c>
      <c r="B8" s="74" t="s">
        <v>220</v>
      </c>
      <c r="C8" s="39"/>
      <c r="D8" s="73"/>
      <c r="E8" s="74" t="s">
        <v>221</v>
      </c>
      <c r="F8" s="74" t="s">
        <v>222</v>
      </c>
      <c r="G8" s="39">
        <v>9</v>
      </c>
      <c r="H8" s="73"/>
      <c r="I8" s="74" t="s">
        <v>223</v>
      </c>
      <c r="J8" s="74" t="s">
        <v>224</v>
      </c>
      <c r="K8" s="39"/>
      <c r="L8" s="83" t="s">
        <v>206</v>
      </c>
    </row>
    <row r="9" spans="1:12" ht="15.75" customHeight="1">
      <c r="A9" s="62" t="s">
        <v>225</v>
      </c>
      <c r="B9" s="74" t="s">
        <v>226</v>
      </c>
      <c r="C9" s="39">
        <v>78.55</v>
      </c>
      <c r="D9" s="73">
        <v>74.47</v>
      </c>
      <c r="E9" s="74" t="s">
        <v>227</v>
      </c>
      <c r="F9" s="74" t="s">
        <v>228</v>
      </c>
      <c r="G9" s="39">
        <v>35</v>
      </c>
      <c r="H9" s="73"/>
      <c r="I9" s="74" t="s">
        <v>229</v>
      </c>
      <c r="J9" s="74" t="s">
        <v>230</v>
      </c>
      <c r="K9" s="39">
        <v>445.82</v>
      </c>
      <c r="L9" s="83" t="s">
        <v>206</v>
      </c>
    </row>
    <row r="10" spans="1:12" ht="15.75" customHeight="1">
      <c r="A10" s="62" t="s">
        <v>231</v>
      </c>
      <c r="B10" s="74" t="s">
        <v>232</v>
      </c>
      <c r="C10" s="39"/>
      <c r="D10" s="73"/>
      <c r="E10" s="74" t="s">
        <v>233</v>
      </c>
      <c r="F10" s="74" t="s">
        <v>234</v>
      </c>
      <c r="G10" s="39">
        <v>89.86</v>
      </c>
      <c r="H10" s="73">
        <v>1.22</v>
      </c>
      <c r="I10" s="74" t="s">
        <v>235</v>
      </c>
      <c r="J10" s="74" t="s">
        <v>236</v>
      </c>
      <c r="K10" s="39"/>
      <c r="L10" s="83" t="s">
        <v>206</v>
      </c>
    </row>
    <row r="11" spans="1:12" ht="15.75" customHeight="1">
      <c r="A11" s="62" t="s">
        <v>237</v>
      </c>
      <c r="B11" s="74" t="s">
        <v>238</v>
      </c>
      <c r="C11" s="39">
        <v>437.45</v>
      </c>
      <c r="D11" s="73">
        <v>437.45</v>
      </c>
      <c r="E11" s="38" t="s">
        <v>239</v>
      </c>
      <c r="F11" s="74" t="s">
        <v>240</v>
      </c>
      <c r="G11" s="39">
        <v>43.68</v>
      </c>
      <c r="H11" s="73">
        <v>7.16</v>
      </c>
      <c r="I11" s="74" t="s">
        <v>241</v>
      </c>
      <c r="J11" s="74" t="s">
        <v>242</v>
      </c>
      <c r="K11" s="39"/>
      <c r="L11" s="83" t="s">
        <v>206</v>
      </c>
    </row>
    <row r="12" spans="1:12" ht="15.75" customHeight="1">
      <c r="A12" s="62" t="s">
        <v>243</v>
      </c>
      <c r="B12" s="74" t="s">
        <v>244</v>
      </c>
      <c r="C12" s="39">
        <v>200.51</v>
      </c>
      <c r="D12" s="73">
        <v>200.51</v>
      </c>
      <c r="E12" s="74" t="s">
        <v>245</v>
      </c>
      <c r="F12" s="74" t="s">
        <v>246</v>
      </c>
      <c r="G12" s="39">
        <v>5.3</v>
      </c>
      <c r="H12" s="73">
        <v>5.3</v>
      </c>
      <c r="I12" s="74" t="s">
        <v>247</v>
      </c>
      <c r="J12" s="74" t="s">
        <v>248</v>
      </c>
      <c r="K12" s="39"/>
      <c r="L12" s="83" t="s">
        <v>206</v>
      </c>
    </row>
    <row r="13" spans="1:12" ht="15.75" customHeight="1">
      <c r="A13" s="62" t="s">
        <v>249</v>
      </c>
      <c r="B13" s="74" t="s">
        <v>250</v>
      </c>
      <c r="C13" s="39">
        <v>2.13</v>
      </c>
      <c r="D13" s="73">
        <v>2.13</v>
      </c>
      <c r="E13" s="74" t="s">
        <v>251</v>
      </c>
      <c r="F13" s="74" t="s">
        <v>252</v>
      </c>
      <c r="G13" s="39">
        <v>8.66</v>
      </c>
      <c r="H13" s="73">
        <v>8.58</v>
      </c>
      <c r="I13" s="74" t="s">
        <v>253</v>
      </c>
      <c r="J13" s="74" t="s">
        <v>254</v>
      </c>
      <c r="K13" s="39"/>
      <c r="L13" s="83" t="s">
        <v>206</v>
      </c>
    </row>
    <row r="14" spans="1:12" ht="15.75" customHeight="1">
      <c r="A14" s="62" t="s">
        <v>255</v>
      </c>
      <c r="B14" s="74" t="s">
        <v>256</v>
      </c>
      <c r="C14" s="39">
        <v>585.11</v>
      </c>
      <c r="D14" s="73">
        <v>224.82</v>
      </c>
      <c r="E14" s="74" t="s">
        <v>257</v>
      </c>
      <c r="F14" s="74" t="s">
        <v>258</v>
      </c>
      <c r="G14" s="39"/>
      <c r="H14" s="73"/>
      <c r="I14" s="74" t="s">
        <v>259</v>
      </c>
      <c r="J14" s="74" t="s">
        <v>260</v>
      </c>
      <c r="K14" s="39"/>
      <c r="L14" s="83" t="s">
        <v>206</v>
      </c>
    </row>
    <row r="15" spans="1:12" ht="15.75" customHeight="1">
      <c r="A15" s="71" t="s">
        <v>261</v>
      </c>
      <c r="B15" s="72" t="s">
        <v>262</v>
      </c>
      <c r="C15" s="39">
        <v>202.09</v>
      </c>
      <c r="D15" s="73">
        <v>202.09</v>
      </c>
      <c r="E15" s="74" t="s">
        <v>263</v>
      </c>
      <c r="F15" s="74" t="s">
        <v>264</v>
      </c>
      <c r="G15" s="39">
        <v>13.66</v>
      </c>
      <c r="H15" s="73">
        <v>12.16</v>
      </c>
      <c r="I15" s="74" t="s">
        <v>265</v>
      </c>
      <c r="J15" s="74" t="s">
        <v>266</v>
      </c>
      <c r="K15" s="39">
        <v>13.77</v>
      </c>
      <c r="L15" s="83" t="s">
        <v>206</v>
      </c>
    </row>
    <row r="16" spans="1:12" ht="15.75" customHeight="1">
      <c r="A16" s="62" t="s">
        <v>267</v>
      </c>
      <c r="B16" s="74" t="s">
        <v>268</v>
      </c>
      <c r="C16" s="39"/>
      <c r="D16" s="73"/>
      <c r="E16" s="74" t="s">
        <v>269</v>
      </c>
      <c r="F16" s="74" t="s">
        <v>270</v>
      </c>
      <c r="G16" s="39"/>
      <c r="H16" s="73"/>
      <c r="I16" s="72" t="s">
        <v>271</v>
      </c>
      <c r="J16" s="72" t="s">
        <v>272</v>
      </c>
      <c r="K16" s="39">
        <v>1321.79</v>
      </c>
      <c r="L16" s="84"/>
    </row>
    <row r="17" spans="1:12" ht="15.75" customHeight="1">
      <c r="A17" s="62" t="s">
        <v>273</v>
      </c>
      <c r="B17" s="74" t="s">
        <v>274</v>
      </c>
      <c r="C17" s="39"/>
      <c r="D17" s="73"/>
      <c r="E17" s="74" t="s">
        <v>275</v>
      </c>
      <c r="F17" s="74" t="s">
        <v>276</v>
      </c>
      <c r="G17" s="39">
        <v>58.57</v>
      </c>
      <c r="H17" s="73">
        <v>1.11</v>
      </c>
      <c r="I17" s="74" t="s">
        <v>277</v>
      </c>
      <c r="J17" s="74" t="s">
        <v>212</v>
      </c>
      <c r="K17" s="39"/>
      <c r="L17" s="84"/>
    </row>
    <row r="18" spans="1:12" ht="15.75" customHeight="1">
      <c r="A18" s="62" t="s">
        <v>278</v>
      </c>
      <c r="B18" s="74" t="s">
        <v>279</v>
      </c>
      <c r="C18" s="39"/>
      <c r="D18" s="73"/>
      <c r="E18" s="74" t="s">
        <v>280</v>
      </c>
      <c r="F18" s="74" t="s">
        <v>281</v>
      </c>
      <c r="G18" s="39">
        <v>140</v>
      </c>
      <c r="H18" s="73"/>
      <c r="I18" s="74" t="s">
        <v>282</v>
      </c>
      <c r="J18" s="74" t="s">
        <v>218</v>
      </c>
      <c r="K18" s="39">
        <v>13.2</v>
      </c>
      <c r="L18" s="84"/>
    </row>
    <row r="19" spans="1:12" ht="15.75" customHeight="1">
      <c r="A19" s="62" t="s">
        <v>283</v>
      </c>
      <c r="B19" s="74" t="s">
        <v>284</v>
      </c>
      <c r="C19" s="39"/>
      <c r="D19" s="73"/>
      <c r="E19" s="74" t="s">
        <v>285</v>
      </c>
      <c r="F19" s="74" t="s">
        <v>286</v>
      </c>
      <c r="G19" s="39"/>
      <c r="H19" s="73"/>
      <c r="I19" s="74" t="s">
        <v>287</v>
      </c>
      <c r="J19" s="74" t="s">
        <v>224</v>
      </c>
      <c r="K19" s="39">
        <v>5.87</v>
      </c>
      <c r="L19" s="84"/>
    </row>
    <row r="20" spans="1:12" ht="15.75" customHeight="1">
      <c r="A20" s="62" t="s">
        <v>288</v>
      </c>
      <c r="B20" s="74" t="s">
        <v>289</v>
      </c>
      <c r="C20" s="39">
        <v>2.37</v>
      </c>
      <c r="D20" s="73">
        <v>2.37</v>
      </c>
      <c r="E20" s="74" t="s">
        <v>290</v>
      </c>
      <c r="F20" s="74" t="s">
        <v>291</v>
      </c>
      <c r="G20" s="39">
        <v>0.28</v>
      </c>
      <c r="H20" s="73"/>
      <c r="I20" s="74" t="s">
        <v>292</v>
      </c>
      <c r="J20" s="74" t="s">
        <v>230</v>
      </c>
      <c r="K20" s="39">
        <v>1020.53</v>
      </c>
      <c r="L20" s="84"/>
    </row>
    <row r="21" spans="1:12" ht="15.75" customHeight="1">
      <c r="A21" s="62" t="s">
        <v>293</v>
      </c>
      <c r="B21" s="74" t="s">
        <v>294</v>
      </c>
      <c r="C21" s="39"/>
      <c r="D21" s="73"/>
      <c r="E21" s="74" t="s">
        <v>295</v>
      </c>
      <c r="F21" s="74" t="s">
        <v>296</v>
      </c>
      <c r="G21" s="39"/>
      <c r="H21" s="73"/>
      <c r="I21" s="74" t="s">
        <v>297</v>
      </c>
      <c r="J21" s="74" t="s">
        <v>236</v>
      </c>
      <c r="K21" s="39">
        <v>152.69</v>
      </c>
      <c r="L21" s="84"/>
    </row>
    <row r="22" spans="1:12" ht="15.75" customHeight="1">
      <c r="A22" s="62" t="s">
        <v>298</v>
      </c>
      <c r="B22" s="74" t="s">
        <v>299</v>
      </c>
      <c r="C22" s="39"/>
      <c r="D22" s="73"/>
      <c r="E22" s="74" t="s">
        <v>300</v>
      </c>
      <c r="F22" s="74" t="s">
        <v>301</v>
      </c>
      <c r="G22" s="39">
        <v>28.27</v>
      </c>
      <c r="H22" s="73"/>
      <c r="I22" s="74" t="s">
        <v>302</v>
      </c>
      <c r="J22" s="74" t="s">
        <v>242</v>
      </c>
      <c r="K22" s="39"/>
      <c r="L22" s="84"/>
    </row>
    <row r="23" spans="1:12" ht="15.75" customHeight="1">
      <c r="A23" s="62" t="s">
        <v>303</v>
      </c>
      <c r="B23" s="74" t="s">
        <v>304</v>
      </c>
      <c r="C23" s="39"/>
      <c r="D23" s="73"/>
      <c r="E23" s="74" t="s">
        <v>305</v>
      </c>
      <c r="F23" s="74" t="s">
        <v>306</v>
      </c>
      <c r="G23" s="39"/>
      <c r="H23" s="73"/>
      <c r="I23" s="74" t="s">
        <v>307</v>
      </c>
      <c r="J23" s="74" t="s">
        <v>248</v>
      </c>
      <c r="K23" s="39"/>
      <c r="L23" s="84"/>
    </row>
    <row r="24" spans="1:12" ht="15.75" customHeight="1">
      <c r="A24" s="62" t="s">
        <v>308</v>
      </c>
      <c r="B24" s="74" t="s">
        <v>309</v>
      </c>
      <c r="C24" s="39">
        <v>5.71</v>
      </c>
      <c r="D24" s="73">
        <v>5.71</v>
      </c>
      <c r="E24" s="74" t="s">
        <v>310</v>
      </c>
      <c r="F24" s="74" t="s">
        <v>311</v>
      </c>
      <c r="G24" s="39"/>
      <c r="H24" s="73"/>
      <c r="I24" s="74" t="s">
        <v>312</v>
      </c>
      <c r="J24" s="74" t="s">
        <v>313</v>
      </c>
      <c r="K24" s="39"/>
      <c r="L24" s="84"/>
    </row>
    <row r="25" spans="1:12" ht="15.75" customHeight="1">
      <c r="A25" s="62" t="s">
        <v>314</v>
      </c>
      <c r="B25" s="74" t="s">
        <v>315</v>
      </c>
      <c r="C25" s="39"/>
      <c r="D25" s="73"/>
      <c r="E25" s="74" t="s">
        <v>316</v>
      </c>
      <c r="F25" s="74" t="s">
        <v>317</v>
      </c>
      <c r="G25" s="39">
        <v>6.32</v>
      </c>
      <c r="H25" s="73"/>
      <c r="I25" s="74" t="s">
        <v>318</v>
      </c>
      <c r="J25" s="74" t="s">
        <v>319</v>
      </c>
      <c r="K25" s="39"/>
      <c r="L25" s="84"/>
    </row>
    <row r="26" spans="1:12" ht="15.75" customHeight="1">
      <c r="A26" s="62" t="s">
        <v>320</v>
      </c>
      <c r="B26" s="74" t="s">
        <v>149</v>
      </c>
      <c r="C26" s="39">
        <v>121</v>
      </c>
      <c r="D26" s="73">
        <v>121</v>
      </c>
      <c r="E26" s="74" t="s">
        <v>321</v>
      </c>
      <c r="F26" s="74" t="s">
        <v>322</v>
      </c>
      <c r="G26" s="39"/>
      <c r="H26" s="73"/>
      <c r="I26" s="74" t="s">
        <v>323</v>
      </c>
      <c r="J26" s="74" t="s">
        <v>324</v>
      </c>
      <c r="K26" s="39"/>
      <c r="L26" s="84"/>
    </row>
    <row r="27" spans="1:12" ht="15.75" customHeight="1">
      <c r="A27" s="62" t="s">
        <v>325</v>
      </c>
      <c r="B27" s="74" t="s">
        <v>326</v>
      </c>
      <c r="C27" s="39"/>
      <c r="D27" s="73"/>
      <c r="E27" s="74" t="s">
        <v>327</v>
      </c>
      <c r="F27" s="74" t="s">
        <v>328</v>
      </c>
      <c r="G27" s="39"/>
      <c r="H27" s="73"/>
      <c r="I27" s="74" t="s">
        <v>329</v>
      </c>
      <c r="J27" s="74" t="s">
        <v>330</v>
      </c>
      <c r="K27" s="39"/>
      <c r="L27" s="84"/>
    </row>
    <row r="28" spans="1:12" ht="15.75" customHeight="1">
      <c r="A28" s="62" t="s">
        <v>331</v>
      </c>
      <c r="B28" s="74" t="s">
        <v>332</v>
      </c>
      <c r="C28" s="39"/>
      <c r="D28" s="73"/>
      <c r="E28" s="74" t="s">
        <v>333</v>
      </c>
      <c r="F28" s="74" t="s">
        <v>334</v>
      </c>
      <c r="G28" s="39"/>
      <c r="H28" s="73"/>
      <c r="I28" s="74" t="s">
        <v>335</v>
      </c>
      <c r="J28" s="74" t="s">
        <v>254</v>
      </c>
      <c r="K28" s="39"/>
      <c r="L28" s="84"/>
    </row>
    <row r="29" spans="1:12" ht="15.75" customHeight="1">
      <c r="A29" s="62" t="s">
        <v>336</v>
      </c>
      <c r="B29" s="74" t="s">
        <v>337</v>
      </c>
      <c r="C29" s="39">
        <v>72.8</v>
      </c>
      <c r="D29" s="73">
        <v>72.8</v>
      </c>
      <c r="E29" s="74" t="s">
        <v>338</v>
      </c>
      <c r="F29" s="74" t="s">
        <v>339</v>
      </c>
      <c r="G29" s="39">
        <v>83.53</v>
      </c>
      <c r="H29" s="73">
        <v>35.2</v>
      </c>
      <c r="I29" s="74" t="s">
        <v>340</v>
      </c>
      <c r="J29" s="74" t="s">
        <v>260</v>
      </c>
      <c r="K29" s="39">
        <v>32.67</v>
      </c>
      <c r="L29" s="84"/>
    </row>
    <row r="30" spans="1:12" ht="15.75" customHeight="1">
      <c r="A30" s="62" t="s">
        <v>341</v>
      </c>
      <c r="B30" s="74" t="s">
        <v>342</v>
      </c>
      <c r="C30" s="39"/>
      <c r="D30" s="73"/>
      <c r="E30" s="74" t="s">
        <v>343</v>
      </c>
      <c r="F30" s="74" t="s">
        <v>344</v>
      </c>
      <c r="G30" s="39">
        <v>36</v>
      </c>
      <c r="H30" s="73">
        <v>8.13</v>
      </c>
      <c r="I30" s="74" t="s">
        <v>345</v>
      </c>
      <c r="J30" s="74" t="s">
        <v>346</v>
      </c>
      <c r="K30" s="39"/>
      <c r="L30" s="83" t="s">
        <v>206</v>
      </c>
    </row>
    <row r="31" spans="1:12" ht="15.75" customHeight="1">
      <c r="A31" s="62" t="s">
        <v>347</v>
      </c>
      <c r="B31" s="74" t="s">
        <v>348</v>
      </c>
      <c r="C31" s="39">
        <v>0.21</v>
      </c>
      <c r="D31" s="73">
        <v>0.21</v>
      </c>
      <c r="E31" s="74" t="s">
        <v>349</v>
      </c>
      <c r="F31" s="74" t="s">
        <v>350</v>
      </c>
      <c r="G31" s="39"/>
      <c r="H31" s="73"/>
      <c r="I31" s="74" t="s">
        <v>351</v>
      </c>
      <c r="J31" s="74" t="s">
        <v>272</v>
      </c>
      <c r="K31" s="39">
        <v>96.83</v>
      </c>
      <c r="L31" s="84"/>
    </row>
    <row r="32" spans="1:12" ht="15.75" customHeight="1">
      <c r="A32" s="62" t="s">
        <v>352</v>
      </c>
      <c r="B32" s="72" t="s">
        <v>353</v>
      </c>
      <c r="C32" s="39"/>
      <c r="D32" s="39"/>
      <c r="E32" s="74" t="s">
        <v>354</v>
      </c>
      <c r="F32" s="74" t="s">
        <v>355</v>
      </c>
      <c r="G32" s="39">
        <v>120.96</v>
      </c>
      <c r="H32" s="39">
        <v>10.88</v>
      </c>
      <c r="I32" s="72" t="s">
        <v>356</v>
      </c>
      <c r="J32" s="72" t="s">
        <v>357</v>
      </c>
      <c r="K32" s="39"/>
      <c r="L32" s="84"/>
    </row>
    <row r="33" spans="1:12" ht="15.75" customHeight="1">
      <c r="A33" s="62" t="s">
        <v>358</v>
      </c>
      <c r="B33" s="74" t="s">
        <v>359</v>
      </c>
      <c r="C33" s="39"/>
      <c r="D33" s="39"/>
      <c r="E33" s="74" t="s">
        <v>360</v>
      </c>
      <c r="F33" s="72" t="s">
        <v>361</v>
      </c>
      <c r="G33" s="39"/>
      <c r="H33" s="39"/>
      <c r="I33" s="74" t="s">
        <v>362</v>
      </c>
      <c r="J33" s="74" t="s">
        <v>363</v>
      </c>
      <c r="K33" s="39"/>
      <c r="L33" s="84"/>
    </row>
    <row r="34" spans="1:12" ht="15.75" customHeight="1">
      <c r="A34" s="62" t="s">
        <v>364</v>
      </c>
      <c r="B34" s="74" t="s">
        <v>365</v>
      </c>
      <c r="C34" s="39"/>
      <c r="D34" s="39"/>
      <c r="E34" s="74" t="s">
        <v>366</v>
      </c>
      <c r="F34" s="74" t="s">
        <v>367</v>
      </c>
      <c r="G34" s="39"/>
      <c r="H34" s="39"/>
      <c r="I34" s="74" t="s">
        <v>368</v>
      </c>
      <c r="J34" s="74" t="s">
        <v>369</v>
      </c>
      <c r="K34" s="39"/>
      <c r="L34" s="83" t="s">
        <v>206</v>
      </c>
    </row>
    <row r="35" spans="1:12" ht="15.75" customHeight="1">
      <c r="A35" s="62" t="s">
        <v>370</v>
      </c>
      <c r="B35" s="74" t="s">
        <v>371</v>
      </c>
      <c r="C35" s="39"/>
      <c r="D35" s="39"/>
      <c r="E35" s="74" t="s">
        <v>372</v>
      </c>
      <c r="F35" s="74" t="s">
        <v>373</v>
      </c>
      <c r="G35" s="39"/>
      <c r="H35" s="39"/>
      <c r="I35" s="74" t="s">
        <v>374</v>
      </c>
      <c r="J35" s="74" t="s">
        <v>357</v>
      </c>
      <c r="K35" s="39"/>
      <c r="L35" s="83" t="s">
        <v>206</v>
      </c>
    </row>
    <row r="36" spans="1:12" ht="15.75" customHeight="1">
      <c r="A36" s="62" t="s">
        <v>375</v>
      </c>
      <c r="B36" s="74" t="s">
        <v>376</v>
      </c>
      <c r="C36" s="39"/>
      <c r="D36" s="39"/>
      <c r="E36" s="75" t="s">
        <v>5</v>
      </c>
      <c r="F36" s="75" t="s">
        <v>5</v>
      </c>
      <c r="G36" s="76"/>
      <c r="H36" s="76"/>
      <c r="I36" s="85" t="s">
        <v>5</v>
      </c>
      <c r="J36" s="85" t="s">
        <v>5</v>
      </c>
      <c r="K36" s="86" t="s">
        <v>5</v>
      </c>
      <c r="L36" s="87" t="s">
        <v>5</v>
      </c>
    </row>
    <row r="37" spans="1:12" ht="15.75" customHeight="1">
      <c r="A37" s="30" t="s">
        <v>377</v>
      </c>
      <c r="B37" s="32" t="s">
        <v>5</v>
      </c>
      <c r="C37" s="32" t="s">
        <v>5</v>
      </c>
      <c r="D37" s="77" t="s">
        <v>5</v>
      </c>
      <c r="E37" s="32" t="s">
        <v>5</v>
      </c>
      <c r="F37" s="32" t="s">
        <v>5</v>
      </c>
      <c r="G37" s="78" t="s">
        <v>5</v>
      </c>
      <c r="H37" s="79" t="s">
        <v>5</v>
      </c>
      <c r="I37" s="78" t="s">
        <v>5</v>
      </c>
      <c r="J37" s="78" t="s">
        <v>5</v>
      </c>
      <c r="K37" s="78" t="s">
        <v>5</v>
      </c>
      <c r="L37" s="79" t="s">
        <v>5</v>
      </c>
    </row>
    <row r="38" spans="1:12" ht="15.75" customHeight="1">
      <c r="A38" s="80" t="s">
        <v>5</v>
      </c>
      <c r="B38" s="78" t="s">
        <v>5</v>
      </c>
      <c r="C38" s="78" t="s">
        <v>5</v>
      </c>
      <c r="D38" s="79" t="s">
        <v>5</v>
      </c>
      <c r="E38" s="78" t="s">
        <v>5</v>
      </c>
      <c r="F38" s="78" t="s">
        <v>5</v>
      </c>
      <c r="G38" s="78" t="s">
        <v>5</v>
      </c>
      <c r="H38" s="79" t="s">
        <v>5</v>
      </c>
      <c r="I38" s="78" t="s">
        <v>5</v>
      </c>
      <c r="J38" s="78" t="s">
        <v>5</v>
      </c>
      <c r="K38" s="78" t="s">
        <v>5</v>
      </c>
      <c r="L38" s="79" t="s">
        <v>5</v>
      </c>
    </row>
    <row r="40" ht="12.75">
      <c r="F40" s="5"/>
    </row>
  </sheetData>
  <sheetProtection/>
  <mergeCells count="12">
    <mergeCell ref="A1:L1"/>
    <mergeCell ref="A3:D3"/>
    <mergeCell ref="K3:L3"/>
    <mergeCell ref="A37:F37"/>
    <mergeCell ref="A38:C38"/>
  </mergeCells>
  <printOptions horizontalCentered="1"/>
  <pageMargins left="0.75" right="0.75" top="1" bottom="1" header="0.5" footer="0.5"/>
  <pageSetup fitToHeight="1" fitToWidth="1" horizontalDpi="600" verticalDpi="600" orientation="landscape" paperSize="9" scale="73"/>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H5" sqref="H5:H6"/>
    </sheetView>
  </sheetViews>
  <sheetFormatPr defaultColWidth="9.140625" defaultRowHeight="12.75"/>
  <cols>
    <col min="1" max="1" width="11.00390625" style="0" customWidth="1"/>
    <col min="2" max="2" width="9.8515625" style="0" customWidth="1"/>
    <col min="3" max="3" width="8.57421875" style="0" customWidth="1"/>
    <col min="4" max="5" width="11.7109375" style="0" customWidth="1"/>
    <col min="6" max="6" width="12.57421875" style="0" customWidth="1"/>
    <col min="7" max="7" width="9.140625" style="0" customWidth="1"/>
    <col min="8" max="8" width="10.28125" style="0" customWidth="1"/>
    <col min="9" max="9" width="8.7109375" style="0" customWidth="1"/>
    <col min="10" max="11" width="11.7109375" style="0" customWidth="1"/>
    <col min="12" max="12" width="15.140625" style="0" customWidth="1"/>
    <col min="13" max="13" width="9.7109375" style="0" bestFit="1" customWidth="1"/>
  </cols>
  <sheetData>
    <row r="1" spans="1:12" ht="27">
      <c r="A1" s="56" t="s">
        <v>378</v>
      </c>
      <c r="B1" s="56"/>
      <c r="C1" s="56"/>
      <c r="D1" s="56"/>
      <c r="E1" s="56"/>
      <c r="F1" s="56"/>
      <c r="G1" s="56"/>
      <c r="H1" s="56"/>
      <c r="I1" s="56"/>
      <c r="J1" s="56"/>
      <c r="K1" s="56"/>
      <c r="L1" s="56"/>
    </row>
    <row r="2" ht="12.75">
      <c r="L2" s="67" t="s">
        <v>379</v>
      </c>
    </row>
    <row r="3" spans="1:12" ht="12.75">
      <c r="A3" s="33" t="s">
        <v>2</v>
      </c>
      <c r="B3" s="33"/>
      <c r="C3" s="33"/>
      <c r="D3" s="33"/>
      <c r="F3" s="57"/>
      <c r="L3" s="67" t="s">
        <v>3</v>
      </c>
    </row>
    <row r="4" spans="1:12" s="1" customFormat="1" ht="22.5" customHeight="1">
      <c r="A4" s="58" t="s">
        <v>380</v>
      </c>
      <c r="B4" s="59" t="s">
        <v>5</v>
      </c>
      <c r="C4" s="59" t="s">
        <v>5</v>
      </c>
      <c r="D4" s="59" t="s">
        <v>5</v>
      </c>
      <c r="E4" s="59" t="s">
        <v>5</v>
      </c>
      <c r="F4" s="59" t="s">
        <v>5</v>
      </c>
      <c r="G4" s="59" t="s">
        <v>381</v>
      </c>
      <c r="H4" s="59" t="s">
        <v>5</v>
      </c>
      <c r="I4" s="59" t="s">
        <v>5</v>
      </c>
      <c r="J4" s="59" t="s">
        <v>5</v>
      </c>
      <c r="K4" s="59" t="s">
        <v>5</v>
      </c>
      <c r="L4" s="59" t="s">
        <v>5</v>
      </c>
    </row>
    <row r="5" spans="1:12" s="55" customFormat="1" ht="24.75" customHeight="1">
      <c r="A5" s="60" t="s">
        <v>137</v>
      </c>
      <c r="B5" s="61" t="s">
        <v>382</v>
      </c>
      <c r="C5" s="61" t="s">
        <v>383</v>
      </c>
      <c r="D5" s="61" t="s">
        <v>5</v>
      </c>
      <c r="E5" s="61" t="s">
        <v>5</v>
      </c>
      <c r="F5" s="61" t="s">
        <v>296</v>
      </c>
      <c r="G5" s="61" t="s">
        <v>137</v>
      </c>
      <c r="H5" s="61" t="s">
        <v>382</v>
      </c>
      <c r="I5" s="61" t="s">
        <v>383</v>
      </c>
      <c r="J5" s="61" t="s">
        <v>5</v>
      </c>
      <c r="K5" s="61" t="s">
        <v>5</v>
      </c>
      <c r="L5" s="61" t="s">
        <v>296</v>
      </c>
    </row>
    <row r="6" spans="1:12" s="55" customFormat="1" ht="30.75" customHeight="1">
      <c r="A6" s="60" t="s">
        <v>5</v>
      </c>
      <c r="B6" s="61" t="s">
        <v>5</v>
      </c>
      <c r="C6" s="61" t="s">
        <v>169</v>
      </c>
      <c r="D6" s="61" t="s">
        <v>384</v>
      </c>
      <c r="E6" s="61" t="s">
        <v>385</v>
      </c>
      <c r="F6" s="61" t="s">
        <v>5</v>
      </c>
      <c r="G6" s="61" t="s">
        <v>5</v>
      </c>
      <c r="H6" s="61" t="s">
        <v>5</v>
      </c>
      <c r="I6" s="61" t="s">
        <v>169</v>
      </c>
      <c r="J6" s="61" t="s">
        <v>384</v>
      </c>
      <c r="K6" s="61" t="s">
        <v>386</v>
      </c>
      <c r="L6" s="61" t="s">
        <v>5</v>
      </c>
    </row>
    <row r="7" spans="1:12" s="1" customFormat="1" ht="22.5" customHeight="1">
      <c r="A7" s="62" t="s">
        <v>11</v>
      </c>
      <c r="B7" s="63" t="s">
        <v>12</v>
      </c>
      <c r="C7" s="63" t="s">
        <v>20</v>
      </c>
      <c r="D7" s="63" t="s">
        <v>24</v>
      </c>
      <c r="E7" s="63" t="s">
        <v>28</v>
      </c>
      <c r="F7" s="63" t="s">
        <v>32</v>
      </c>
      <c r="G7" s="63" t="s">
        <v>36</v>
      </c>
      <c r="H7" s="63" t="s">
        <v>39</v>
      </c>
      <c r="I7" s="63" t="s">
        <v>42</v>
      </c>
      <c r="J7" s="63" t="s">
        <v>45</v>
      </c>
      <c r="K7" s="63" t="s">
        <v>48</v>
      </c>
      <c r="L7" s="63" t="s">
        <v>51</v>
      </c>
    </row>
    <row r="8" spans="1:12" s="1" customFormat="1" ht="22.5" customHeight="1">
      <c r="A8" s="64">
        <f>B8+C8</f>
        <v>118</v>
      </c>
      <c r="B8" s="42"/>
      <c r="C8" s="42">
        <f>D8+E8</f>
        <v>118</v>
      </c>
      <c r="D8" s="42"/>
      <c r="E8" s="42">
        <v>118</v>
      </c>
      <c r="F8" s="42"/>
      <c r="G8" s="42">
        <f>H8+I8</f>
        <v>83.53</v>
      </c>
      <c r="H8" s="42"/>
      <c r="I8" s="42">
        <f>J8+K8</f>
        <v>83.53</v>
      </c>
      <c r="J8" s="42"/>
      <c r="K8" s="42">
        <v>83.53</v>
      </c>
      <c r="L8" s="42"/>
    </row>
    <row r="9" spans="1:12" ht="33" customHeight="1">
      <c r="A9" s="65" t="s">
        <v>387</v>
      </c>
      <c r="B9" s="66" t="s">
        <v>5</v>
      </c>
      <c r="C9" s="66" t="s">
        <v>5</v>
      </c>
      <c r="D9" s="66" t="s">
        <v>5</v>
      </c>
      <c r="E9" s="66" t="s">
        <v>5</v>
      </c>
      <c r="F9" s="66" t="s">
        <v>5</v>
      </c>
      <c r="G9" s="66" t="s">
        <v>5</v>
      </c>
      <c r="H9" s="66" t="s">
        <v>5</v>
      </c>
      <c r="I9" s="66" t="s">
        <v>5</v>
      </c>
      <c r="J9" s="66" t="s">
        <v>5</v>
      </c>
      <c r="K9" s="66" t="s">
        <v>5</v>
      </c>
      <c r="L9" s="66" t="s">
        <v>5</v>
      </c>
    </row>
    <row r="11" ht="12.75">
      <c r="F11" s="57"/>
    </row>
  </sheetData>
  <sheetProtection/>
  <mergeCells count="44">
    <mergeCell ref="A1:L1"/>
    <mergeCell ref="A3:D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31"/>
  <sheetViews>
    <sheetView workbookViewId="0" topLeftCell="A1">
      <selection activeCell="A3" sqref="A3:D3"/>
    </sheetView>
  </sheetViews>
  <sheetFormatPr defaultColWidth="9.140625" defaultRowHeight="12.75"/>
  <cols>
    <col min="1" max="1" width="3.8515625" style="1" customWidth="1"/>
    <col min="2" max="2" width="3.421875" style="1" customWidth="1"/>
    <col min="3" max="3" width="4.00390625" style="1" customWidth="1"/>
    <col min="4" max="4" width="36.7109375" style="1" customWidth="1"/>
    <col min="5" max="5" width="13.7109375" style="1" customWidth="1"/>
    <col min="6" max="6" width="14.421875" style="1" customWidth="1"/>
    <col min="7" max="7" width="13.140625" style="1" customWidth="1"/>
    <col min="8" max="8" width="11.8515625" style="1" customWidth="1"/>
    <col min="9" max="9" width="12.00390625" style="1" customWidth="1"/>
    <col min="10" max="10" width="12.140625" style="1" customWidth="1"/>
    <col min="11" max="11" width="9.7109375" style="1" bestFit="1" customWidth="1"/>
    <col min="12" max="16384" width="9.140625" style="1" customWidth="1"/>
  </cols>
  <sheetData>
    <row r="1" spans="1:10" ht="27">
      <c r="A1" s="2" t="s">
        <v>388</v>
      </c>
      <c r="B1" s="2"/>
      <c r="C1" s="2"/>
      <c r="D1" s="2"/>
      <c r="E1" s="2"/>
      <c r="F1" s="2"/>
      <c r="G1" s="2"/>
      <c r="H1" s="2"/>
      <c r="I1" s="2"/>
      <c r="J1" s="2"/>
    </row>
    <row r="2" ht="12.75">
      <c r="J2" s="3" t="s">
        <v>389</v>
      </c>
    </row>
    <row r="3" spans="1:10" ht="13.5">
      <c r="A3" s="33" t="s">
        <v>2</v>
      </c>
      <c r="B3" s="33"/>
      <c r="C3" s="33"/>
      <c r="D3" s="33"/>
      <c r="F3" s="5"/>
      <c r="J3" s="3" t="s">
        <v>3</v>
      </c>
    </row>
    <row r="4" spans="1:10" ht="15" customHeight="1">
      <c r="A4" s="34" t="s">
        <v>7</v>
      </c>
      <c r="B4" s="35" t="s">
        <v>5</v>
      </c>
      <c r="C4" s="35" t="s">
        <v>5</v>
      </c>
      <c r="D4" s="35" t="s">
        <v>5</v>
      </c>
      <c r="E4" s="35" t="s">
        <v>390</v>
      </c>
      <c r="F4" s="35" t="s">
        <v>391</v>
      </c>
      <c r="G4" s="35" t="s">
        <v>392</v>
      </c>
      <c r="H4" s="35" t="s">
        <v>5</v>
      </c>
      <c r="I4" s="35" t="s">
        <v>5</v>
      </c>
      <c r="J4" s="49" t="s">
        <v>393</v>
      </c>
    </row>
    <row r="5" spans="1:10" ht="15" customHeight="1">
      <c r="A5" s="36" t="s">
        <v>132</v>
      </c>
      <c r="B5" s="37" t="s">
        <v>5</v>
      </c>
      <c r="C5" s="37" t="s">
        <v>5</v>
      </c>
      <c r="D5" s="37" t="s">
        <v>133</v>
      </c>
      <c r="E5" s="37" t="s">
        <v>137</v>
      </c>
      <c r="F5" s="37" t="s">
        <v>394</v>
      </c>
      <c r="G5" s="37" t="s">
        <v>137</v>
      </c>
      <c r="H5" s="37" t="s">
        <v>153</v>
      </c>
      <c r="I5" s="37" t="s">
        <v>154</v>
      </c>
      <c r="J5" s="50" t="s">
        <v>5</v>
      </c>
    </row>
    <row r="6" spans="1:10" ht="15" customHeight="1">
      <c r="A6" s="36" t="s">
        <v>5</v>
      </c>
      <c r="B6" s="37" t="s">
        <v>5</v>
      </c>
      <c r="C6" s="37" t="s">
        <v>5</v>
      </c>
      <c r="D6" s="37" t="s">
        <v>5</v>
      </c>
      <c r="E6" s="37" t="s">
        <v>5</v>
      </c>
      <c r="F6" s="37" t="s">
        <v>5</v>
      </c>
      <c r="G6" s="37" t="s">
        <v>169</v>
      </c>
      <c r="H6" s="37" t="s">
        <v>395</v>
      </c>
      <c r="I6" s="37" t="s">
        <v>5</v>
      </c>
      <c r="J6" s="50" t="s">
        <v>5</v>
      </c>
    </row>
    <row r="7" spans="1:10" ht="15" customHeight="1">
      <c r="A7" s="36" t="s">
        <v>5</v>
      </c>
      <c r="B7" s="37" t="s">
        <v>5</v>
      </c>
      <c r="C7" s="37" t="s">
        <v>5</v>
      </c>
      <c r="D7" s="37" t="s">
        <v>5</v>
      </c>
      <c r="E7" s="37" t="s">
        <v>5</v>
      </c>
      <c r="F7" s="37" t="s">
        <v>5</v>
      </c>
      <c r="G7" s="37" t="s">
        <v>5</v>
      </c>
      <c r="H7" s="37" t="s">
        <v>5</v>
      </c>
      <c r="I7" s="37" t="s">
        <v>5</v>
      </c>
      <c r="J7" s="50" t="s">
        <v>5</v>
      </c>
    </row>
    <row r="8" spans="1:10" ht="15" customHeight="1">
      <c r="A8" s="36" t="s">
        <v>134</v>
      </c>
      <c r="B8" s="37" t="s">
        <v>135</v>
      </c>
      <c r="C8" s="37" t="s">
        <v>136</v>
      </c>
      <c r="D8" s="37" t="s">
        <v>10</v>
      </c>
      <c r="E8" s="38" t="s">
        <v>11</v>
      </c>
      <c r="F8" s="38" t="s">
        <v>12</v>
      </c>
      <c r="G8" s="38" t="s">
        <v>20</v>
      </c>
      <c r="H8" s="38" t="s">
        <v>24</v>
      </c>
      <c r="I8" s="38" t="s">
        <v>28</v>
      </c>
      <c r="J8" s="51" t="s">
        <v>32</v>
      </c>
    </row>
    <row r="9" spans="1:10" ht="15" customHeight="1">
      <c r="A9" s="36" t="s">
        <v>5</v>
      </c>
      <c r="B9" s="37" t="s">
        <v>5</v>
      </c>
      <c r="C9" s="37" t="s">
        <v>5</v>
      </c>
      <c r="D9" s="37" t="s">
        <v>137</v>
      </c>
      <c r="E9" s="39">
        <v>0</v>
      </c>
      <c r="F9" s="39">
        <f>F10</f>
        <v>500</v>
      </c>
      <c r="G9" s="39">
        <f>G10</f>
        <v>14.78</v>
      </c>
      <c r="H9" s="39">
        <f>H10</f>
        <v>0</v>
      </c>
      <c r="I9" s="39">
        <f>I10</f>
        <v>14.78</v>
      </c>
      <c r="J9" s="52">
        <f>J10</f>
        <v>485.22</v>
      </c>
    </row>
    <row r="10" spans="1:10" ht="15" customHeight="1">
      <c r="A10" s="40">
        <v>212</v>
      </c>
      <c r="B10" s="41"/>
      <c r="C10" s="41"/>
      <c r="D10" s="41" t="s">
        <v>138</v>
      </c>
      <c r="E10" s="42">
        <v>0</v>
      </c>
      <c r="F10" s="42">
        <v>500</v>
      </c>
      <c r="G10" s="43">
        <v>14.78</v>
      </c>
      <c r="H10" s="43">
        <v>0</v>
      </c>
      <c r="I10" s="43">
        <v>14.78</v>
      </c>
      <c r="J10" s="53">
        <v>485.22</v>
      </c>
    </row>
    <row r="11" spans="1:10" ht="15" customHeight="1">
      <c r="A11" s="40">
        <v>21208</v>
      </c>
      <c r="B11" s="41"/>
      <c r="C11" s="41"/>
      <c r="D11" s="41" t="s">
        <v>144</v>
      </c>
      <c r="E11" s="42">
        <v>0</v>
      </c>
      <c r="F11" s="42">
        <v>500</v>
      </c>
      <c r="G11" s="43">
        <v>14.78</v>
      </c>
      <c r="H11" s="43">
        <v>0</v>
      </c>
      <c r="I11" s="43">
        <v>14.78</v>
      </c>
      <c r="J11" s="53">
        <v>485.22</v>
      </c>
    </row>
    <row r="12" spans="1:10" ht="15" customHeight="1">
      <c r="A12" s="40">
        <v>2120899</v>
      </c>
      <c r="B12" s="41"/>
      <c r="C12" s="41"/>
      <c r="D12" s="41" t="s">
        <v>162</v>
      </c>
      <c r="E12" s="42">
        <v>0</v>
      </c>
      <c r="F12" s="42">
        <v>500</v>
      </c>
      <c r="G12" s="43">
        <v>14.78</v>
      </c>
      <c r="H12" s="43">
        <v>0</v>
      </c>
      <c r="I12" s="43">
        <v>14.78</v>
      </c>
      <c r="J12" s="53">
        <v>485.22</v>
      </c>
    </row>
    <row r="13" spans="1:10" ht="15" customHeight="1">
      <c r="A13" s="44"/>
      <c r="B13" s="45"/>
      <c r="C13" s="45"/>
      <c r="D13" s="45"/>
      <c r="E13" s="42"/>
      <c r="F13" s="42"/>
      <c r="G13" s="42"/>
      <c r="H13" s="42"/>
      <c r="I13" s="42"/>
      <c r="J13" s="53"/>
    </row>
    <row r="14" spans="1:10" ht="15" customHeight="1">
      <c r="A14" s="44"/>
      <c r="B14" s="45"/>
      <c r="C14" s="45"/>
      <c r="D14" s="45"/>
      <c r="E14" s="42"/>
      <c r="F14" s="42"/>
      <c r="G14" s="42"/>
      <c r="H14" s="42"/>
      <c r="I14" s="42"/>
      <c r="J14" s="53"/>
    </row>
    <row r="15" spans="1:10" ht="15" customHeight="1">
      <c r="A15" s="44"/>
      <c r="B15" s="45"/>
      <c r="C15" s="45"/>
      <c r="D15" s="45"/>
      <c r="E15" s="42"/>
      <c r="F15" s="42"/>
      <c r="G15" s="42"/>
      <c r="H15" s="42"/>
      <c r="I15" s="42"/>
      <c r="J15" s="53"/>
    </row>
    <row r="16" spans="1:10" ht="15" customHeight="1">
      <c r="A16" s="44"/>
      <c r="B16" s="45"/>
      <c r="C16" s="45"/>
      <c r="D16" s="45"/>
      <c r="E16" s="42"/>
      <c r="F16" s="42"/>
      <c r="G16" s="42"/>
      <c r="H16" s="42"/>
      <c r="I16" s="42"/>
      <c r="J16" s="53"/>
    </row>
    <row r="17" spans="1:10" ht="15" customHeight="1">
      <c r="A17" s="44"/>
      <c r="B17" s="45"/>
      <c r="C17" s="45"/>
      <c r="D17" s="45"/>
      <c r="E17" s="42"/>
      <c r="F17" s="42"/>
      <c r="G17" s="42"/>
      <c r="H17" s="42"/>
      <c r="I17" s="42"/>
      <c r="J17" s="53"/>
    </row>
    <row r="18" spans="1:10" ht="15" customHeight="1">
      <c r="A18" s="44"/>
      <c r="B18" s="45"/>
      <c r="C18" s="45"/>
      <c r="D18" s="45"/>
      <c r="E18" s="42"/>
      <c r="F18" s="42"/>
      <c r="G18" s="42"/>
      <c r="H18" s="42"/>
      <c r="I18" s="42"/>
      <c r="J18" s="53"/>
    </row>
    <row r="19" spans="1:10" ht="15" customHeight="1">
      <c r="A19" s="44"/>
      <c r="B19" s="45"/>
      <c r="C19" s="45"/>
      <c r="D19" s="45"/>
      <c r="E19" s="42"/>
      <c r="F19" s="42"/>
      <c r="G19" s="42"/>
      <c r="H19" s="42"/>
      <c r="I19" s="42"/>
      <c r="J19" s="53"/>
    </row>
    <row r="20" spans="1:10" ht="15" customHeight="1">
      <c r="A20" s="44"/>
      <c r="B20" s="45"/>
      <c r="C20" s="45"/>
      <c r="D20" s="45"/>
      <c r="E20" s="42"/>
      <c r="F20" s="42"/>
      <c r="G20" s="42"/>
      <c r="H20" s="42"/>
      <c r="I20" s="42"/>
      <c r="J20" s="53"/>
    </row>
    <row r="21" spans="1:10" ht="15" customHeight="1">
      <c r="A21" s="44"/>
      <c r="B21" s="45"/>
      <c r="C21" s="45"/>
      <c r="D21" s="45"/>
      <c r="E21" s="42"/>
      <c r="F21" s="42"/>
      <c r="G21" s="42"/>
      <c r="H21" s="42"/>
      <c r="I21" s="42"/>
      <c r="J21" s="53"/>
    </row>
    <row r="22" spans="1:10" ht="15" customHeight="1">
      <c r="A22" s="44"/>
      <c r="B22" s="45"/>
      <c r="C22" s="45"/>
      <c r="D22" s="45"/>
      <c r="E22" s="42"/>
      <c r="F22" s="42"/>
      <c r="G22" s="42"/>
      <c r="H22" s="42"/>
      <c r="I22" s="42"/>
      <c r="J22" s="53"/>
    </row>
    <row r="23" spans="1:10" ht="15" customHeight="1">
      <c r="A23" s="44"/>
      <c r="B23" s="45"/>
      <c r="C23" s="45"/>
      <c r="D23" s="45"/>
      <c r="E23" s="42"/>
      <c r="F23" s="42"/>
      <c r="G23" s="42"/>
      <c r="H23" s="42"/>
      <c r="I23" s="42"/>
      <c r="J23" s="53"/>
    </row>
    <row r="24" spans="1:10" ht="15" customHeight="1">
      <c r="A24" s="44"/>
      <c r="B24" s="45"/>
      <c r="C24" s="45"/>
      <c r="D24" s="45"/>
      <c r="E24" s="42"/>
      <c r="F24" s="42"/>
      <c r="G24" s="42"/>
      <c r="H24" s="42"/>
      <c r="I24" s="42"/>
      <c r="J24" s="53"/>
    </row>
    <row r="25" spans="1:10" ht="15" customHeight="1">
      <c r="A25" s="44"/>
      <c r="B25" s="45"/>
      <c r="C25" s="45"/>
      <c r="D25" s="45"/>
      <c r="E25" s="42"/>
      <c r="F25" s="42"/>
      <c r="G25" s="42"/>
      <c r="H25" s="42"/>
      <c r="I25" s="42"/>
      <c r="J25" s="53"/>
    </row>
    <row r="26" spans="1:10" ht="15" customHeight="1">
      <c r="A26" s="44"/>
      <c r="B26" s="45"/>
      <c r="C26" s="45"/>
      <c r="D26" s="45"/>
      <c r="E26" s="42"/>
      <c r="F26" s="42"/>
      <c r="G26" s="42"/>
      <c r="H26" s="42"/>
      <c r="I26" s="42"/>
      <c r="J26" s="53"/>
    </row>
    <row r="27" spans="1:10" ht="15" customHeight="1">
      <c r="A27" s="44"/>
      <c r="B27" s="45"/>
      <c r="C27" s="45"/>
      <c r="D27" s="45"/>
      <c r="E27" s="42"/>
      <c r="F27" s="42"/>
      <c r="G27" s="42"/>
      <c r="H27" s="42"/>
      <c r="I27" s="42"/>
      <c r="J27" s="53"/>
    </row>
    <row r="28" spans="1:10" ht="15" customHeight="1">
      <c r="A28" s="46"/>
      <c r="B28" s="47"/>
      <c r="C28" s="47"/>
      <c r="D28" s="47"/>
      <c r="E28" s="48"/>
      <c r="F28" s="48"/>
      <c r="G28" s="48"/>
      <c r="H28" s="48"/>
      <c r="I28" s="48"/>
      <c r="J28" s="54"/>
    </row>
    <row r="29" spans="1:10" ht="15" customHeight="1">
      <c r="A29" s="30" t="s">
        <v>396</v>
      </c>
      <c r="B29" s="32" t="s">
        <v>5</v>
      </c>
      <c r="C29" s="32" t="s">
        <v>5</v>
      </c>
      <c r="D29" s="32" t="s">
        <v>5</v>
      </c>
      <c r="E29" s="32" t="s">
        <v>5</v>
      </c>
      <c r="F29" s="32" t="s">
        <v>5</v>
      </c>
      <c r="G29" s="32" t="s">
        <v>5</v>
      </c>
      <c r="H29" s="32" t="s">
        <v>5</v>
      </c>
      <c r="I29" s="32" t="s">
        <v>5</v>
      </c>
      <c r="J29" s="32" t="s">
        <v>5</v>
      </c>
    </row>
    <row r="31" ht="12.75">
      <c r="F31" s="5"/>
    </row>
  </sheetData>
  <sheetProtection/>
  <mergeCells count="109">
    <mergeCell ref="A1:J1"/>
    <mergeCell ref="A3:D3"/>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6"/>
  <sheetViews>
    <sheetView tabSelected="1" workbookViewId="0" topLeftCell="A1">
      <selection activeCell="C19" sqref="C19:D19"/>
    </sheetView>
  </sheetViews>
  <sheetFormatPr defaultColWidth="9.140625" defaultRowHeight="12.75"/>
  <cols>
    <col min="1" max="1" width="45.00390625" style="1" customWidth="1"/>
    <col min="2" max="2" width="8.140625" style="1" customWidth="1"/>
    <col min="3" max="4" width="17.140625" style="1" customWidth="1"/>
    <col min="5" max="5" width="9.7109375" style="1" bestFit="1" customWidth="1"/>
    <col min="6" max="16384" width="9.140625" style="1" customWidth="1"/>
  </cols>
  <sheetData>
    <row r="1" spans="1:4" ht="27">
      <c r="A1" s="2" t="s">
        <v>397</v>
      </c>
      <c r="B1" s="2"/>
      <c r="C1" s="2"/>
      <c r="D1" s="2"/>
    </row>
    <row r="2" ht="12.75">
      <c r="D2" s="3" t="s">
        <v>398</v>
      </c>
    </row>
    <row r="3" spans="1:4" ht="16.5" customHeight="1">
      <c r="A3" s="4" t="s">
        <v>2</v>
      </c>
      <c r="B3" s="5"/>
      <c r="D3" s="3" t="s">
        <v>3</v>
      </c>
    </row>
    <row r="4" spans="1:4" ht="15" customHeight="1">
      <c r="A4" s="6" t="s">
        <v>399</v>
      </c>
      <c r="B4" s="7" t="s">
        <v>5</v>
      </c>
      <c r="C4" s="7" t="s">
        <v>5</v>
      </c>
      <c r="D4" s="8" t="s">
        <v>5</v>
      </c>
    </row>
    <row r="5" spans="1:4" ht="15" customHeight="1">
      <c r="A5" s="9" t="s">
        <v>7</v>
      </c>
      <c r="B5" s="10" t="s">
        <v>8</v>
      </c>
      <c r="C5" s="10" t="s">
        <v>400</v>
      </c>
      <c r="D5" s="11" t="s">
        <v>401</v>
      </c>
    </row>
    <row r="6" spans="1:4" ht="15" customHeight="1">
      <c r="A6" s="9" t="s">
        <v>137</v>
      </c>
      <c r="B6" s="12" t="s">
        <v>11</v>
      </c>
      <c r="C6" s="13">
        <f>C7</f>
        <v>28.13</v>
      </c>
      <c r="D6" s="14">
        <f>D7</f>
        <v>12.45</v>
      </c>
    </row>
    <row r="7" spans="1:4" ht="15" customHeight="1">
      <c r="A7" s="9" t="s">
        <v>402</v>
      </c>
      <c r="B7" s="12" t="s">
        <v>12</v>
      </c>
      <c r="C7" s="13">
        <v>28.13</v>
      </c>
      <c r="D7" s="14">
        <v>12.45</v>
      </c>
    </row>
    <row r="8" spans="1:4" ht="15" customHeight="1">
      <c r="A8" s="9" t="s">
        <v>403</v>
      </c>
      <c r="B8" s="12" t="s">
        <v>20</v>
      </c>
      <c r="C8" s="13"/>
      <c r="D8" s="14"/>
    </row>
    <row r="9" spans="1:4" ht="15" customHeight="1">
      <c r="A9" s="9" t="s">
        <v>404</v>
      </c>
      <c r="B9" s="12" t="s">
        <v>24</v>
      </c>
      <c r="C9" s="13"/>
      <c r="D9" s="14"/>
    </row>
    <row r="10" spans="1:4" ht="15" customHeight="1">
      <c r="A10" s="15" t="s">
        <v>5</v>
      </c>
      <c r="B10" s="16" t="s">
        <v>5</v>
      </c>
      <c r="C10" s="16" t="s">
        <v>5</v>
      </c>
      <c r="D10" s="17" t="s">
        <v>5</v>
      </c>
    </row>
    <row r="11" spans="1:4" ht="15" customHeight="1">
      <c r="A11" s="18" t="s">
        <v>405</v>
      </c>
      <c r="B11" s="19" t="s">
        <v>5</v>
      </c>
      <c r="C11" s="19" t="s">
        <v>5</v>
      </c>
      <c r="D11" s="20" t="s">
        <v>5</v>
      </c>
    </row>
    <row r="12" spans="1:4" ht="15" customHeight="1">
      <c r="A12" s="9" t="s">
        <v>7</v>
      </c>
      <c r="B12" s="10" t="s">
        <v>5</v>
      </c>
      <c r="C12" s="10" t="s">
        <v>406</v>
      </c>
      <c r="D12" s="11" t="s">
        <v>5</v>
      </c>
    </row>
    <row r="13" spans="1:4" ht="15" customHeight="1">
      <c r="A13" s="15" t="s">
        <v>407</v>
      </c>
      <c r="B13" s="12" t="s">
        <v>28</v>
      </c>
      <c r="C13" s="13"/>
      <c r="D13" s="21"/>
    </row>
    <row r="14" spans="1:4" ht="15" customHeight="1">
      <c r="A14" s="15" t="s">
        <v>408</v>
      </c>
      <c r="B14" s="12" t="s">
        <v>32</v>
      </c>
      <c r="C14" s="13"/>
      <c r="D14" s="21"/>
    </row>
    <row r="15" spans="1:4" ht="15" customHeight="1">
      <c r="A15" s="18" t="s">
        <v>409</v>
      </c>
      <c r="B15" s="19" t="s">
        <v>5</v>
      </c>
      <c r="C15" s="19" t="s">
        <v>5</v>
      </c>
      <c r="D15" s="20" t="s">
        <v>5</v>
      </c>
    </row>
    <row r="16" spans="1:4" ht="15" customHeight="1">
      <c r="A16" s="15" t="s">
        <v>410</v>
      </c>
      <c r="B16" s="12" t="s">
        <v>36</v>
      </c>
      <c r="C16" s="22">
        <f>C18+C19+C20+C21</f>
        <v>51</v>
      </c>
      <c r="D16" s="23"/>
    </row>
    <row r="17" spans="1:4" ht="15" customHeight="1">
      <c r="A17" s="15" t="s">
        <v>411</v>
      </c>
      <c r="B17" s="12" t="s">
        <v>39</v>
      </c>
      <c r="C17" s="22"/>
      <c r="D17" s="23"/>
    </row>
    <row r="18" spans="1:4" ht="15" customHeight="1">
      <c r="A18" s="15" t="s">
        <v>412</v>
      </c>
      <c r="B18" s="12" t="s">
        <v>42</v>
      </c>
      <c r="C18" s="22">
        <v>4</v>
      </c>
      <c r="D18" s="23"/>
    </row>
    <row r="19" spans="1:4" ht="15" customHeight="1">
      <c r="A19" s="15" t="s">
        <v>413</v>
      </c>
      <c r="B19" s="12" t="s">
        <v>45</v>
      </c>
      <c r="C19" s="22">
        <v>13</v>
      </c>
      <c r="D19" s="23"/>
    </row>
    <row r="20" spans="1:4" ht="15" customHeight="1">
      <c r="A20" s="15" t="s">
        <v>414</v>
      </c>
      <c r="B20" s="12" t="s">
        <v>48</v>
      </c>
      <c r="C20" s="22">
        <v>7</v>
      </c>
      <c r="D20" s="23"/>
    </row>
    <row r="21" spans="1:4" ht="15" customHeight="1">
      <c r="A21" s="15" t="s">
        <v>415</v>
      </c>
      <c r="B21" s="12" t="s">
        <v>51</v>
      </c>
      <c r="C21" s="22">
        <v>27</v>
      </c>
      <c r="D21" s="23"/>
    </row>
    <row r="22" spans="1:4" ht="30.75" customHeight="1">
      <c r="A22" s="24" t="s">
        <v>416</v>
      </c>
      <c r="B22" s="12" t="s">
        <v>54</v>
      </c>
      <c r="C22" s="25"/>
      <c r="D22" s="21"/>
    </row>
    <row r="23" spans="1:4" ht="30.75" customHeight="1">
      <c r="A23" s="26" t="s">
        <v>417</v>
      </c>
      <c r="B23" s="27" t="s">
        <v>57</v>
      </c>
      <c r="C23" s="28"/>
      <c r="D23" s="29"/>
    </row>
    <row r="24" spans="1:4" ht="15" customHeight="1">
      <c r="A24" s="30" t="s">
        <v>418</v>
      </c>
      <c r="B24" s="31" t="s">
        <v>5</v>
      </c>
      <c r="C24" s="32" t="s">
        <v>5</v>
      </c>
      <c r="D24" s="32" t="s">
        <v>5</v>
      </c>
    </row>
    <row r="26" ht="12.75">
      <c r="B26" s="5"/>
    </row>
  </sheetData>
  <sheetProtection/>
  <mergeCells count="43">
    <mergeCell ref="A1:D1"/>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horizontalCentered="1"/>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2018-09-05T08:41:43Z</dcterms:created>
  <dcterms:modified xsi:type="dcterms:W3CDTF">2018-09-28T09:11:41Z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