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080" activeTab="7"/>
  </bookViews>
  <sheets>
    <sheet name="附件2" sheetId="1" r:id="rId1"/>
    <sheet name="附件3" sheetId="2" r:id="rId2"/>
    <sheet name="附件4" sheetId="3" r:id="rId3"/>
    <sheet name="附件5" sheetId="4" r:id="rId4"/>
    <sheet name="附件6" sheetId="5" r:id="rId5"/>
    <sheet name="Sheet1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<sst xmlns="http://schemas.openxmlformats.org/spreadsheetml/2006/main" count="176" uniqueCount="143">
  <si>
    <t>附件2</t>
  </si>
  <si>
    <t>吕梁市物资产业管理中心2018年收支预算总表</t>
  </si>
  <si>
    <t>单位：万元</t>
  </si>
  <si>
    <t>收      入</t>
  </si>
  <si>
    <t>支      出</t>
  </si>
  <si>
    <t>项 目</t>
  </si>
  <si>
    <t>预算数</t>
  </si>
  <si>
    <t>项  目</t>
  </si>
  <si>
    <t>一、财政拨款</t>
  </si>
  <si>
    <t>十七，粮油物资储备支出</t>
  </si>
  <si>
    <t>二、纳入预算管理的政府性基金收入</t>
  </si>
  <si>
    <t>行政运行2220201</t>
  </si>
  <si>
    <t>三、纳入财政专户管理的事业收入</t>
  </si>
  <si>
    <t>七，社会保障与就业</t>
  </si>
  <si>
    <t>四、其他收入</t>
  </si>
  <si>
    <t>未归口管理的行政单位离退休费2080504</t>
  </si>
  <si>
    <t>十八，住房保障支出</t>
  </si>
  <si>
    <t>住房公积金2210201</t>
  </si>
  <si>
    <t>本年收入合计</t>
  </si>
  <si>
    <t>本年支出合计</t>
  </si>
  <si>
    <t>附件3</t>
  </si>
  <si>
    <t>吕梁市物资产业管理中心2018年一般公共预算支出预算表</t>
  </si>
  <si>
    <t>科  目</t>
  </si>
  <si>
    <t>合  计</t>
  </si>
  <si>
    <t>基本支出</t>
  </si>
  <si>
    <t>项目支出</t>
  </si>
  <si>
    <t>备 注</t>
  </si>
  <si>
    <t>附件4</t>
  </si>
  <si>
    <t>吕梁市物资产业管理中心2018年一般公共预算安排基本支出经济科目表</t>
  </si>
  <si>
    <t>经济科目名称</t>
  </si>
  <si>
    <t>备注</t>
  </si>
  <si>
    <t>合计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</si>
  <si>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</si>
  <si>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</si>
  <si>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</si>
  <si>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</si>
  <si>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</si>
  <si>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其他工资福利支出</t>
  </si>
  <si>
    <t>二、商品和服务支出</t>
  </si>
  <si>
    <t xml:space="preserve">  一般公务费</t>
  </si>
  <si>
    <t xml:space="preserve">  取暖费（单位）</t>
  </si>
  <si>
    <t xml:space="preserve">  交通费</t>
  </si>
  <si>
    <t xml:space="preserve">  招待费</t>
  </si>
  <si>
    <t xml:space="preserve">  工会经费</t>
  </si>
  <si>
    <t xml:space="preserve">  下乡人员经费</t>
  </si>
  <si>
    <t xml:space="preserve">  租赁费</t>
  </si>
  <si>
    <t xml:space="preserve">  特需费</t>
  </si>
  <si>
    <t xml:space="preserve">  福利费</t>
  </si>
  <si>
    <t xml:space="preserve">  其他商品和服务支出</t>
  </si>
  <si>
    <t>三、对个人和家庭补助</t>
  </si>
  <si>
    <t xml:space="preserve">  离休费</t>
  </si>
  <si>
    <t xml:space="preserve">  退休费</t>
  </si>
  <si>
    <t xml:space="preserve">  住房公积金</t>
  </si>
  <si>
    <t xml:space="preserve">  取暖费（个人）</t>
  </si>
  <si>
    <t xml:space="preserve">  幼儿管理费</t>
  </si>
  <si>
    <t xml:space="preserve">  独生子女父母奖励</t>
  </si>
  <si>
    <t xml:space="preserve">  死亡人员一次性抚恤金、丧葬费</t>
  </si>
  <si>
    <t xml:space="preserve">  其他对个人和家庭的补助支出</t>
  </si>
  <si>
    <t>附件5</t>
  </si>
  <si>
    <t>吕梁市物资产业管理中心2018年一般公共预算安排的“三公”经费预算情况统计表</t>
  </si>
  <si>
    <t>本年预算数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</si>
  <si>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</si>
  <si>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</si>
  <si>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</si>
  <si>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</si>
  <si>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</si>
  <si>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</si>
  <si>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</si>
  <si>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附件6</t>
  </si>
  <si>
    <t>吕梁市物资产业管理中心2017年预算信息公开情况反馈表</t>
  </si>
  <si>
    <t>统计内容</t>
  </si>
  <si>
    <t>主要情况</t>
  </si>
  <si>
    <t>一、预算信息公开情况</t>
  </si>
  <si>
    <t>是否向社会公开了当年部门预算信息</t>
  </si>
  <si>
    <t>是</t>
  </si>
  <si>
    <t>如已公开，公开的主要内容</t>
  </si>
  <si>
    <t>2017年预算收支总表、公共预算支出表、基本支出经济科目表、“三公”经费预算表</t>
  </si>
  <si>
    <t>如未公开，未公开的主要原因</t>
  </si>
  <si>
    <t>二、部门预算公开渠道</t>
  </si>
  <si>
    <t>市政府网站</t>
  </si>
  <si>
    <t>三、部门预算公开时间</t>
  </si>
  <si>
    <t>四、关于部门预算公开的意见和建议</t>
  </si>
  <si>
    <t>五、其他需要说明的情况</t>
  </si>
  <si>
    <t>吕梁市物资产业管理中心
2018年部门预算支出表</t>
  </si>
  <si>
    <t>单位：千元</t>
  </si>
  <si>
    <t>项目</t>
  </si>
  <si>
    <t>一般公共财政预算拨款支出</t>
  </si>
  <si>
    <t>政府性基金支出</t>
  </si>
  <si>
    <t>上级补助支出</t>
  </si>
  <si>
    <t>财政专户拨款支出</t>
  </si>
  <si>
    <t>事业单位经营支出</t>
  </si>
  <si>
    <t>附属单位上缴支出</t>
  </si>
  <si>
    <t>其他支出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</si>
  <si>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</si>
  <si>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</si>
  <si>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</si>
  <si>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</si>
  <si>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</si>
  <si>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</si>
  <si>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</si>
  <si>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</si>
  <si>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</si>
  <si>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</si>
  <si>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</si>
  <si>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</si>
  <si>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</si>
  <si>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住房保障支出</t>
  </si>
  <si>
    <t>住房公积金</t>
  </si>
  <si>
    <t>社会保障与就业</t>
  </si>
  <si>
    <t>未归口管理的行政单位离退休费</t>
  </si>
  <si>
    <t>粮油物资储备支出</t>
  </si>
  <si>
    <t>行政运行</t>
  </si>
  <si>
    <t>项    目</t>
  </si>
  <si>
    <t>2018年预算数</t>
  </si>
  <si>
    <t>按支出项目分类</t>
  </si>
  <si>
    <t>2018年预算</t>
  </si>
  <si>
    <t>按支出功能分类</t>
  </si>
  <si>
    <t>按支出经济分类</t>
  </si>
  <si>
    <t>一、一般公共预算</t>
  </si>
  <si>
    <t>一、基本支出</t>
  </si>
  <si>
    <t>十七、粮油物资储备支出</t>
  </si>
  <si>
    <t xml:space="preserve">  工资福利支出</t>
  </si>
  <si>
    <t>……</t>
  </si>
  <si>
    <t xml:space="preserve">  商品和服务支出</t>
  </si>
  <si>
    <t>八、社会保障和就业</t>
  </si>
  <si>
    <t>三、对个人和家庭的补助</t>
  </si>
  <si>
    <t>四、其它收入</t>
  </si>
  <si>
    <t xml:space="preserve">  对个人和家庭的补助</t>
  </si>
  <si>
    <t>四、转移性支出</t>
  </si>
  <si>
    <t>二、项目支出</t>
  </si>
  <si>
    <t>十二、城乡社区事务</t>
  </si>
  <si>
    <t>五、债务利息及费用</t>
  </si>
  <si>
    <t xml:space="preserve">  经常性项目支出</t>
  </si>
  <si>
    <t>六、资本性支出（基本建设）</t>
  </si>
  <si>
    <t xml:space="preserve">  物业管理费</t>
  </si>
  <si>
    <t>二十、住房保障支出</t>
  </si>
  <si>
    <t>七、资本性支出</t>
  </si>
  <si>
    <t xml:space="preserve">    离退休党支部经费</t>
  </si>
  <si>
    <t>八、对企业补助（基本建设）</t>
  </si>
  <si>
    <t>物资业务工作经费</t>
  </si>
  <si>
    <t>九、对企业补助</t>
  </si>
  <si>
    <t>十、对社会保障基金补助</t>
  </si>
  <si>
    <t>十一、其他支出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</si>
</sst>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_ "/>
  </numFmts>
  <fonts count="54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4"/>
      <name val="黑体"/>
      <family val="0"/>
    </font>
    <font>
      <sz val="10.5"/>
      <name val="宋体"/>
      <family val="0"/>
    </font>
    <font>
      <b/>
      <sz val="10.5"/>
      <name val="楷体_GB2312"/>
      <family val="3"/>
    </font>
    <font>
      <b/>
      <sz val="11"/>
      <color indexed="8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176" fontId="2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1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33" borderId="9" xfId="0" applyFont="1" applyFill="1" applyBorder="1" applyAlignment="1" applyProtection="1">
      <alignment horizontal="center" vertical="center" shrinkToFit="1"/>
      <protection/>
    </xf>
    <xf numFmtId="0" fontId="5" fillId="33" borderId="9" xfId="0" applyFont="1" applyFill="1" applyBorder="1" applyAlignment="1" applyProtection="1">
      <alignment horizontal="center" vertical="center" wrapText="1" shrinkToFit="1"/>
      <protection/>
    </xf>
    <xf numFmtId="0" fontId="5" fillId="33" borderId="10" xfId="0" applyFont="1" applyFill="1" applyBorder="1" applyAlignment="1" applyProtection="1">
      <alignment horizontal="center" vertical="center" wrapText="1" shrinkToFit="1"/>
      <protection/>
    </xf>
    <xf numFmtId="0" fontId="5" fillId="33" borderId="11" xfId="0" applyFont="1" applyFill="1" applyBorder="1" applyAlignment="1" applyProtection="1">
      <alignment horizontal="center" vertical="center" wrapText="1" shrinkToFit="1"/>
      <protection/>
    </xf>
    <xf numFmtId="0" fontId="5" fillId="33" borderId="12" xfId="0" applyFont="1" applyFill="1" applyBorder="1" applyAlignment="1" applyProtection="1">
      <alignment horizontal="center" vertical="center" wrapText="1" shrinkToFit="1"/>
      <protection/>
    </xf>
    <xf numFmtId="4" fontId="5" fillId="0" borderId="9" xfId="0" applyNumberFormat="1" applyFont="1" applyFill="1" applyBorder="1" applyAlignment="1" applyProtection="1">
      <alignment horizontal="right" vertical="center" shrinkToFi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4" fontId="5" fillId="34" borderId="9" xfId="0" applyNumberFormat="1" applyFont="1" applyFill="1" applyBorder="1" applyAlignment="1" applyProtection="1">
      <alignment horizontal="right" vertical="center" shrinkToFit="1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left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left" vertical="center" shrinkToFit="1"/>
      <protection/>
    </xf>
    <xf numFmtId="4" fontId="5" fillId="0" borderId="12" xfId="0" applyNumberFormat="1" applyFont="1" applyFill="1" applyBorder="1" applyAlignment="1" applyProtection="1">
      <alignment horizontal="right" vertical="center" shrinkToFit="1"/>
      <protection/>
    </xf>
    <xf numFmtId="4" fontId="5" fillId="34" borderId="12" xfId="0" applyNumberFormat="1" applyFont="1" applyFill="1" applyBorder="1" applyAlignment="1" applyProtection="1">
      <alignment horizontal="right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9" xfId="0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/>
      <protection/>
    </xf>
    <xf numFmtId="177" fontId="2" fillId="0" borderId="9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/>
      <protection/>
    </xf>
    <xf numFmtId="177" fontId="2" fillId="0" borderId="23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177" fontId="2" fillId="0" borderId="28" xfId="0" applyNumberFormat="1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 quotePrefix="1">
      <alignment horizontal="center" vertical="center"/>
      <protection/>
    </xf>
    <xf numFmtId="0" fontId="12" fillId="0" borderId="9" xfId="0" applyFont="1" applyBorder="1" applyAlignment="1" applyProtection="1" quotePrefix="1">
      <alignment horizontal="center" vertical="center"/>
      <protection/>
    </xf>
    <xf numFmtId="0" fontId="2" fillId="0" borderId="9" xfId="0" applyFont="1" applyBorder="1" applyAlignment="1" applyProtection="1" quotePrefix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zoomScaleSheetLayoutView="100" workbookViewId="0" topLeftCell="A1">
      <selection activeCell="A3" sqref="A3:D3"/>
    </sheetView>
  </sheetViews>
  <sheetFormatPr defaultColWidth="9.00390625" defaultRowHeight="14.25"/>
  <cols>
    <col min="1" max="1" width="44.50390625" style="74" customWidth="1"/>
    <col min="2" max="2" width="18.375" style="74" customWidth="1"/>
    <col min="3" max="3" width="34.125" style="74" customWidth="1"/>
    <col min="4" max="4" width="22.375" style="74" customWidth="1"/>
    <col min="5" max="16384" width="6.875" style="74" bestFit="1" customWidth="1"/>
  </cols>
  <sheetData>
    <row r="1" spans="1:4" ht="16.5" customHeight="1">
      <c r="A1" s="84" t="s">
        <v>0</v>
      </c>
      <c r="B1" s="85"/>
      <c r="C1" s="85"/>
      <c r="D1" s="86"/>
    </row>
    <row r="2" spans="1:4" ht="18.75" customHeight="1">
      <c r="A2" s="87"/>
      <c r="B2" s="85"/>
      <c r="C2" s="85"/>
      <c r="D2" s="86"/>
    </row>
    <row r="3" spans="1:4" ht="21" customHeight="1">
      <c r="A3" s="55" t="s">
        <v>1</v>
      </c>
      <c r="B3" s="55"/>
      <c r="C3" s="55"/>
      <c r="D3" s="55"/>
    </row>
    <row r="4" spans="1:4" ht="14.25" customHeight="1">
      <c r="A4" s="88"/>
      <c r="B4" s="88"/>
      <c r="C4" s="88"/>
      <c r="D4" s="57" t="s">
        <v>2</v>
      </c>
    </row>
    <row r="5" spans="1:4" ht="24" customHeight="1">
      <c r="A5" s="93" t="s">
        <v>3</v>
      </c>
      <c r="B5" s="89"/>
      <c r="C5" s="93" t="s">
        <v>4</v>
      </c>
      <c r="D5" s="89"/>
    </row>
    <row r="6" spans="1:4" ht="24" customHeight="1">
      <c r="A6" s="94" t="s">
        <v>5</v>
      </c>
      <c r="B6" s="94" t="s">
        <v>6</v>
      </c>
      <c r="C6" s="59" t="s">
        <v>7</v>
      </c>
      <c r="D6" s="94" t="s">
        <v>6</v>
      </c>
    </row>
    <row r="7" spans="1:4" ht="24" customHeight="1">
      <c r="A7" s="80" t="s">
        <v>8</v>
      </c>
      <c r="B7" s="79">
        <v>140.98</v>
      </c>
      <c r="C7" s="78" t="s">
        <v>9</v>
      </c>
      <c r="D7" s="79"/>
    </row>
    <row r="8" spans="1:4" ht="24" customHeight="1">
      <c r="A8" s="95" t="s">
        <v>10</v>
      </c>
      <c r="B8" s="79"/>
      <c r="C8" s="78" t="s">
        <v>11</v>
      </c>
      <c r="D8" s="79">
        <v>125.49</v>
      </c>
    </row>
    <row r="9" spans="1:4" ht="24" customHeight="1">
      <c r="A9" s="95" t="s">
        <v>12</v>
      </c>
      <c r="B9" s="80"/>
      <c r="C9" s="78" t="s">
        <v>13</v>
      </c>
      <c r="D9" s="79"/>
    </row>
    <row r="10" spans="1:4" ht="24" customHeight="1">
      <c r="A10" s="95" t="s">
        <v>14</v>
      </c>
      <c r="B10" s="80"/>
      <c r="C10" s="78" t="s">
        <v>15</v>
      </c>
      <c r="D10" s="79">
        <v>8.68</v>
      </c>
    </row>
    <row r="11" spans="1:4" ht="24" customHeight="1">
      <c r="A11" s="80"/>
      <c r="B11" s="80"/>
      <c r="C11" s="78" t="s">
        <v>16</v>
      </c>
      <c r="D11" s="79"/>
    </row>
    <row r="12" spans="1:4" ht="24" customHeight="1">
      <c r="A12" s="80"/>
      <c r="B12" s="80"/>
      <c r="C12" s="81" t="s">
        <v>17</v>
      </c>
      <c r="D12" s="79">
        <v>6.81</v>
      </c>
    </row>
    <row r="13" spans="1:4" ht="24" customHeight="1">
      <c r="A13" s="60"/>
      <c r="B13" s="80"/>
      <c r="C13" s="80"/>
      <c r="D13" s="80"/>
    </row>
    <row r="14" spans="1:4" ht="24" customHeight="1">
      <c r="A14" s="80"/>
      <c r="B14" s="80"/>
      <c r="C14" s="90"/>
      <c r="D14" s="80"/>
    </row>
    <row r="15" spans="1:4" ht="24" customHeight="1">
      <c r="A15" s="80"/>
      <c r="B15" s="80"/>
      <c r="C15" s="91"/>
      <c r="D15" s="80"/>
    </row>
    <row r="16" spans="1:4" ht="24" customHeight="1">
      <c r="A16" s="80"/>
      <c r="B16" s="80"/>
      <c r="C16" s="91"/>
      <c r="D16" s="80"/>
    </row>
    <row r="17" spans="1:4" ht="24" customHeight="1">
      <c r="A17" s="80"/>
      <c r="B17" s="80"/>
      <c r="C17" s="90"/>
      <c r="D17" s="80"/>
    </row>
    <row r="18" spans="1:4" ht="24" customHeight="1">
      <c r="A18" s="80"/>
      <c r="B18" s="80"/>
      <c r="D18" s="80"/>
    </row>
    <row r="19" spans="1:4" ht="24" customHeight="1">
      <c r="A19" s="92" t="s">
        <v>18</v>
      </c>
      <c r="B19" s="79">
        <v>161.525</v>
      </c>
      <c r="C19" s="92" t="s">
        <v>19</v>
      </c>
      <c r="D19" s="80"/>
    </row>
    <row r="20" ht="24" customHeight="1"/>
  </sheetData>
  <sheetProtection/>
  <mergeCells count="3">
    <mergeCell ref="A3:D3"/>
    <mergeCell ref="A5:B5"/>
    <mergeCell ref="C5:D5"/>
  </mergeCells>
  <printOptions horizontalCentered="1"/>
  <pageMargins left="0.59" right="0.59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zoomScaleSheetLayoutView="100" workbookViewId="0" topLeftCell="A1">
      <selection activeCell="A3" sqref="A3:E3"/>
    </sheetView>
  </sheetViews>
  <sheetFormatPr defaultColWidth="9.00390625" defaultRowHeight="14.25"/>
  <cols>
    <col min="1" max="1" width="34.75390625" style="74" customWidth="1"/>
    <col min="2" max="2" width="17.375" style="74" customWidth="1"/>
    <col min="3" max="3" width="20.50390625" style="74" customWidth="1"/>
    <col min="4" max="4" width="20.875" style="74" customWidth="1"/>
    <col min="5" max="5" width="26.375" style="74" customWidth="1"/>
    <col min="6" max="16384" width="6.875" style="74" bestFit="1" customWidth="1"/>
  </cols>
  <sheetData>
    <row r="1" spans="1:5" ht="16.5" customHeight="1">
      <c r="A1" s="66" t="s">
        <v>20</v>
      </c>
      <c r="B1" s="75"/>
      <c r="C1" s="75"/>
      <c r="D1" s="75"/>
      <c r="E1" s="75"/>
    </row>
    <row r="2" spans="1:5" ht="16.5" customHeight="1">
      <c r="A2" s="66"/>
      <c r="B2" s="75"/>
      <c r="C2" s="75"/>
      <c r="D2" s="75"/>
      <c r="E2" s="75"/>
    </row>
    <row r="3" spans="1:5" ht="29.25" customHeight="1">
      <c r="A3" s="67" t="s">
        <v>21</v>
      </c>
      <c r="B3" s="67"/>
      <c r="C3" s="67"/>
      <c r="D3" s="67"/>
      <c r="E3" s="67"/>
    </row>
    <row r="4" spans="1:5" ht="26.25" customHeight="1">
      <c r="A4" s="76"/>
      <c r="B4" s="76"/>
      <c r="C4" s="76"/>
      <c r="D4" s="76"/>
      <c r="E4" s="77" t="s">
        <v>2</v>
      </c>
    </row>
    <row r="5" spans="1:5" s="73" customFormat="1" ht="20.25" customHeight="1">
      <c r="A5" s="59" t="s">
        <v>22</v>
      </c>
      <c r="B5" s="94" t="s">
        <v>23</v>
      </c>
      <c r="C5" s="94" t="s">
        <v>24</v>
      </c>
      <c r="D5" s="59" t="s">
        <v>25</v>
      </c>
      <c r="E5" s="59" t="s">
        <v>26</v>
      </c>
    </row>
    <row r="6" spans="1:5" s="73" customFormat="1" ht="20.25" customHeight="1">
      <c r="A6" s="78" t="s">
        <v>9</v>
      </c>
      <c r="B6" s="79"/>
      <c r="C6" s="79"/>
      <c r="D6" s="80"/>
      <c r="E6" s="80"/>
    </row>
    <row r="7" spans="1:5" s="73" customFormat="1" ht="20.25" customHeight="1">
      <c r="A7" s="78" t="s">
        <v>11</v>
      </c>
      <c r="B7" s="79">
        <v>125.49</v>
      </c>
      <c r="C7" s="79">
        <v>114.29</v>
      </c>
      <c r="D7" s="80">
        <v>11.2</v>
      </c>
      <c r="E7" s="80"/>
    </row>
    <row r="8" spans="1:5" s="73" customFormat="1" ht="20.25" customHeight="1">
      <c r="A8" s="78" t="s">
        <v>13</v>
      </c>
      <c r="B8" s="79"/>
      <c r="C8" s="79"/>
      <c r="D8" s="80"/>
      <c r="E8" s="80"/>
    </row>
    <row r="9" spans="1:5" s="73" customFormat="1" ht="20.25" customHeight="1">
      <c r="A9" s="78" t="s">
        <v>15</v>
      </c>
      <c r="B9" s="79">
        <v>8.68</v>
      </c>
      <c r="C9" s="79">
        <v>8.68</v>
      </c>
      <c r="D9" s="80"/>
      <c r="E9" s="80"/>
    </row>
    <row r="10" spans="1:5" s="73" customFormat="1" ht="20.25" customHeight="1">
      <c r="A10" s="78" t="s">
        <v>16</v>
      </c>
      <c r="B10" s="79"/>
      <c r="C10" s="80"/>
      <c r="D10" s="80"/>
      <c r="E10" s="80"/>
    </row>
    <row r="11" spans="1:5" ht="20.25" customHeight="1">
      <c r="A11" s="81" t="s">
        <v>17</v>
      </c>
      <c r="B11" s="82">
        <v>6.81</v>
      </c>
      <c r="C11" s="83">
        <v>6.81</v>
      </c>
      <c r="D11" s="83"/>
      <c r="E11" s="83"/>
    </row>
    <row r="12" spans="1:5" ht="20.25" customHeight="1">
      <c r="A12" s="80"/>
      <c r="B12" s="80"/>
      <c r="C12" s="80"/>
      <c r="D12" s="80"/>
      <c r="E12" s="80"/>
    </row>
    <row r="13" spans="1:5" ht="20.25" customHeight="1">
      <c r="A13" s="78"/>
      <c r="B13" s="80"/>
      <c r="C13" s="80"/>
      <c r="D13" s="80"/>
      <c r="E13" s="80"/>
    </row>
    <row r="14" spans="1:5" ht="20.25" customHeight="1">
      <c r="A14" s="78"/>
      <c r="B14" s="80"/>
      <c r="C14" s="80"/>
      <c r="D14" s="80"/>
      <c r="E14" s="80"/>
    </row>
    <row r="15" spans="1:5" ht="20.25" customHeight="1">
      <c r="A15" s="78"/>
      <c r="B15" s="80"/>
      <c r="C15" s="80"/>
      <c r="D15" s="80"/>
      <c r="E15" s="80"/>
    </row>
    <row r="16" spans="1:5" ht="20.25" customHeight="1">
      <c r="A16" s="78"/>
      <c r="B16" s="80"/>
      <c r="C16" s="80"/>
      <c r="D16" s="80"/>
      <c r="E16" s="80"/>
    </row>
    <row r="17" spans="1:5" ht="20.25" customHeight="1">
      <c r="A17" s="78"/>
      <c r="B17" s="80"/>
      <c r="C17" s="80"/>
      <c r="D17" s="80"/>
      <c r="E17" s="80"/>
    </row>
    <row r="18" spans="1:5" ht="20.25" customHeight="1">
      <c r="A18" s="78"/>
      <c r="B18" s="80"/>
      <c r="C18" s="80"/>
      <c r="D18" s="80"/>
      <c r="E18" s="80"/>
    </row>
  </sheetData>
  <sheetProtection/>
  <mergeCells count="1">
    <mergeCell ref="A3:E3"/>
  </mergeCells>
  <printOptions horizontalCentered="1"/>
  <pageMargins left="0.59" right="0.59" top="0.79" bottom="0.59" header="0.51" footer="0.51"/>
  <pageSetup fitToHeight="5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12" sqref="C12"/>
    </sheetView>
  </sheetViews>
  <sheetFormatPr defaultColWidth="9.00390625" defaultRowHeight="14.25"/>
  <cols>
    <col min="1" max="1" width="38.375" style="0" customWidth="1"/>
    <col min="2" max="2" width="18.125" style="0" customWidth="1"/>
    <col min="3" max="3" width="58.00390625" style="0" customWidth="1"/>
  </cols>
  <sheetData>
    <row r="1" ht="26.25" customHeight="1">
      <c r="A1" s="66" t="s">
        <v>27</v>
      </c>
    </row>
    <row r="2" spans="1:5" ht="22.5">
      <c r="A2" s="67" t="s">
        <v>28</v>
      </c>
      <c r="B2" s="67"/>
      <c r="C2" s="67"/>
      <c r="D2" s="68"/>
      <c r="E2" s="68"/>
    </row>
    <row r="3" ht="14.25">
      <c r="C3" s="69" t="s">
        <v>2</v>
      </c>
    </row>
    <row r="4" spans="1:3" ht="14.25" customHeight="1">
      <c r="A4" s="70" t="s">
        <v>29</v>
      </c>
      <c r="B4" s="70" t="s">
        <v>6</v>
      </c>
      <c r="C4" s="70" t="s">
        <v>30</v>
      </c>
    </row>
    <row r="5" spans="1:3" ht="14.25" customHeight="1">
      <c r="A5" s="71" t="s">
        <v>31</v>
      </c>
      <c r="B5" s="71">
        <v>129.78</v>
      </c>
      <c r="C5" s="71"/>
    </row>
    <row r="6" spans="1:3" ht="14.25" customHeight="1">
      <c r="A6" s="71" t="s">
        <v>32</v>
      </c>
      <c r="B6" s="71">
        <v>92.84</v>
      </c>
      <c r="C6" s="71"/>
    </row>
    <row r="7" spans="1:3" ht="14.25" customHeight="1">
      <c r="A7" s="71" t="s">
        <v>33</v>
      </c>
      <c r="B7" s="71">
        <v>34.04</v>
      </c>
      <c r="C7" s="71"/>
    </row>
    <row r="8" spans="1:3" ht="14.25" customHeight="1">
      <c r="A8" s="71" t="s">
        <v>34</v>
      </c>
      <c r="B8" s="71">
        <v>23.06</v>
      </c>
      <c r="C8" s="71"/>
    </row>
    <row r="9" spans="1:3" ht="14.25" customHeight="1">
      <c r="A9" s="71" t="s">
        <v>35</v>
      </c>
      <c r="B9" s="71">
        <v>2.84</v>
      </c>
      <c r="C9" s="71"/>
    </row>
    <row r="10" spans="1:3" ht="14.25" customHeight="1">
      <c r="A10" s="71" t="s">
        <v>36</v>
      </c>
      <c r="B10" s="71">
        <v>20.75</v>
      </c>
      <c r="C10" s="71"/>
    </row>
    <row r="11" spans="1:3" ht="14.25" customHeight="1">
      <c r="A11" s="71" t="s">
        <v>37</v>
      </c>
      <c r="B11" s="71">
        <v>12.15</v>
      </c>
      <c r="C11" s="71"/>
    </row>
    <row r="12" spans="1:3" ht="14.25" customHeight="1">
      <c r="A12" s="71" t="s">
        <v>38</v>
      </c>
      <c r="B12" s="71">
        <v>15.19</v>
      </c>
      <c r="C12" s="71"/>
    </row>
    <row r="13" spans="1:3" ht="14.25" customHeight="1">
      <c r="A13" s="71" t="s">
        <v>39</v>
      </c>
      <c r="B13" s="71">
        <v>2.24</v>
      </c>
      <c r="C13" s="71"/>
    </row>
    <row r="14" spans="1:3" ht="14.25" customHeight="1">
      <c r="A14" s="71" t="s">
        <v>40</v>
      </c>
      <c r="B14" s="71">
        <v>2.7</v>
      </c>
      <c r="C14" s="71"/>
    </row>
    <row r="15" spans="1:3" ht="14.25" customHeight="1">
      <c r="A15" s="71" t="s">
        <v>41</v>
      </c>
      <c r="B15" s="71">
        <v>2</v>
      </c>
      <c r="C15" s="71"/>
    </row>
    <row r="16" spans="1:3" ht="14.25" customHeight="1">
      <c r="A16" s="71" t="s">
        <v>42</v>
      </c>
      <c r="B16" s="71"/>
      <c r="C16" s="71"/>
    </row>
    <row r="17" spans="1:3" ht="14.25" customHeight="1">
      <c r="A17" s="71" t="s">
        <v>43</v>
      </c>
      <c r="B17" s="71"/>
      <c r="C17" s="71"/>
    </row>
    <row r="18" spans="1:3" ht="14.25" customHeight="1">
      <c r="A18" s="71" t="s">
        <v>44</v>
      </c>
      <c r="B18" s="71"/>
      <c r="C18" s="71"/>
    </row>
    <row r="19" spans="1:3" ht="14.25" customHeight="1">
      <c r="A19" s="71" t="s">
        <v>45</v>
      </c>
      <c r="B19" s="71"/>
      <c r="C19" s="71"/>
    </row>
    <row r="20" spans="1:3" ht="14.25" customHeight="1">
      <c r="A20" s="71" t="s">
        <v>46</v>
      </c>
      <c r="B20" s="71"/>
      <c r="C20" s="71"/>
    </row>
    <row r="21" spans="1:3" ht="14.25" customHeight="1">
      <c r="A21" s="71" t="s">
        <v>47</v>
      </c>
      <c r="B21" s="71">
        <v>1.98</v>
      </c>
      <c r="C21" s="71"/>
    </row>
    <row r="22" spans="1:3" ht="14.25" customHeight="1">
      <c r="A22" s="72" t="s">
        <v>48</v>
      </c>
      <c r="B22" s="71">
        <v>6.27</v>
      </c>
      <c r="C22" s="71"/>
    </row>
    <row r="23" spans="1:3" ht="14.25" customHeight="1">
      <c r="A23" s="71" t="s">
        <v>49</v>
      </c>
      <c r="B23" s="71">
        <v>21.75</v>
      </c>
      <c r="C23" s="71"/>
    </row>
    <row r="24" spans="1:3" ht="14.25" customHeight="1">
      <c r="A24" s="71" t="s">
        <v>50</v>
      </c>
      <c r="B24" s="71"/>
      <c r="C24" s="71"/>
    </row>
    <row r="25" spans="1:3" ht="14.25" customHeight="1">
      <c r="A25" s="71" t="s">
        <v>51</v>
      </c>
      <c r="B25" s="71">
        <v>8.68</v>
      </c>
      <c r="C25" s="71"/>
    </row>
    <row r="26" spans="1:3" ht="14.25" customHeight="1">
      <c r="A26" s="71" t="s">
        <v>52</v>
      </c>
      <c r="B26" s="71">
        <v>6.81</v>
      </c>
      <c r="C26" s="71"/>
    </row>
    <row r="27" spans="1:3" ht="14.25" customHeight="1">
      <c r="A27" s="71" t="s">
        <v>53</v>
      </c>
      <c r="B27" s="71">
        <v>3.91</v>
      </c>
      <c r="C27" s="71"/>
    </row>
    <row r="28" spans="1:3" ht="14.25" customHeight="1">
      <c r="A28" s="71" t="s">
        <v>54</v>
      </c>
      <c r="B28" s="71"/>
      <c r="C28" s="71"/>
    </row>
    <row r="29" spans="1:3" ht="14.25" customHeight="1">
      <c r="A29" s="71" t="s">
        <v>55</v>
      </c>
      <c r="B29" s="71"/>
      <c r="C29" s="71"/>
    </row>
    <row r="30" spans="1:3" ht="14.25" customHeight="1">
      <c r="A30" s="71" t="s">
        <v>56</v>
      </c>
      <c r="B30" s="71"/>
      <c r="C30" s="71"/>
    </row>
    <row r="31" spans="1:3" ht="14.25" customHeight="1">
      <c r="A31" s="71" t="s">
        <v>57</v>
      </c>
      <c r="B31" s="71">
        <v>2.35</v>
      </c>
      <c r="C31" s="71"/>
    </row>
  </sheetData>
  <sheetProtection/>
  <mergeCells count="1">
    <mergeCell ref="A2:C2"/>
  </mergeCells>
  <printOptions horizontalCentered="1"/>
  <pageMargins left="0.59" right="0.59" top="0.7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A3" sqref="A3:B3"/>
    </sheetView>
  </sheetViews>
  <sheetFormatPr defaultColWidth="9.00390625" defaultRowHeight="14.25"/>
  <cols>
    <col min="1" max="1" width="56.875" style="0" customWidth="1"/>
    <col min="2" max="2" width="60.375" style="0" customWidth="1"/>
  </cols>
  <sheetData>
    <row r="1" ht="23.25" customHeight="1">
      <c r="A1" s="46" t="s">
        <v>58</v>
      </c>
    </row>
    <row r="2" spans="1:2" ht="19.5" customHeight="1">
      <c r="A2" s="53"/>
      <c r="B2" s="54"/>
    </row>
    <row r="3" spans="1:2" ht="30" customHeight="1">
      <c r="A3" s="55" t="s">
        <v>59</v>
      </c>
      <c r="B3" s="55"/>
    </row>
    <row r="4" spans="1:2" ht="16.5" customHeight="1">
      <c r="A4" s="56"/>
      <c r="B4" s="57" t="s">
        <v>2</v>
      </c>
    </row>
    <row r="5" spans="1:2" ht="38.25" customHeight="1">
      <c r="A5" s="58" t="s">
        <v>5</v>
      </c>
      <c r="B5" s="58" t="s">
        <v>60</v>
      </c>
    </row>
    <row r="6" spans="1:2" ht="38.25" customHeight="1">
      <c r="A6" s="59" t="s">
        <v>61</v>
      </c>
      <c r="B6" s="60">
        <v>2.5</v>
      </c>
    </row>
    <row r="7" spans="1:2" ht="38.25" customHeight="1">
      <c r="A7" s="60" t="s">
        <v>62</v>
      </c>
      <c r="B7" s="60"/>
    </row>
    <row r="8" spans="1:2" ht="38.25" customHeight="1">
      <c r="A8" s="60" t="s">
        <v>63</v>
      </c>
      <c r="B8" s="60">
        <v>0.5</v>
      </c>
    </row>
    <row r="9" spans="1:2" ht="38.25" customHeight="1">
      <c r="A9" s="61" t="s">
        <v>64</v>
      </c>
      <c r="B9" s="61">
        <v>2</v>
      </c>
    </row>
    <row r="10" spans="1:2" ht="38.25" customHeight="1">
      <c r="A10" s="62" t="s">
        <v>65</v>
      </c>
      <c r="B10" s="61">
        <v>2</v>
      </c>
    </row>
    <row r="11" spans="1:2" ht="38.25" customHeight="1">
      <c r="A11" s="63" t="s">
        <v>66</v>
      </c>
      <c r="B11" s="64"/>
    </row>
    <row r="12" spans="1:2" ht="91.5" customHeight="1">
      <c r="A12" s="65" t="s">
        <v>67</v>
      </c>
      <c r="B12" s="65"/>
    </row>
  </sheetData>
  <sheetProtection/>
  <mergeCells count="2">
    <mergeCell ref="A3:B3"/>
    <mergeCell ref="A12:B12"/>
  </mergeCells>
  <printOptions horizontalCentered="1"/>
  <pageMargins left="0.59" right="0.59" top="0.7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B1">
      <selection activeCell="B11" sqref="B11"/>
    </sheetView>
  </sheetViews>
  <sheetFormatPr defaultColWidth="9.00390625" defaultRowHeight="14.25"/>
  <cols>
    <col min="1" max="1" width="65.875" style="0" customWidth="1"/>
    <col min="2" max="2" width="57.50390625" style="0" customWidth="1"/>
  </cols>
  <sheetData>
    <row r="1" spans="1:2" ht="24" customHeight="1">
      <c r="A1" s="46" t="s">
        <v>68</v>
      </c>
      <c r="B1" s="47"/>
    </row>
    <row r="2" spans="1:2" ht="15" customHeight="1">
      <c r="A2" s="46"/>
      <c r="B2" s="47"/>
    </row>
    <row r="3" spans="1:2" ht="23.25" customHeight="1">
      <c r="A3" s="48" t="s">
        <v>69</v>
      </c>
      <c r="B3" s="48"/>
    </row>
    <row r="4" spans="1:2" ht="19.5" customHeight="1">
      <c r="A4" s="49"/>
      <c r="B4" s="47"/>
    </row>
    <row r="5" spans="1:2" ht="37.5" customHeight="1">
      <c r="A5" s="50" t="s">
        <v>70</v>
      </c>
      <c r="B5" s="50" t="s">
        <v>71</v>
      </c>
    </row>
    <row r="6" spans="1:2" ht="37.5" customHeight="1">
      <c r="A6" s="51" t="s">
        <v>72</v>
      </c>
      <c r="B6" s="52"/>
    </row>
    <row r="7" spans="1:2" ht="37.5" customHeight="1">
      <c r="A7" s="51" t="s">
        <v>73</v>
      </c>
      <c r="B7" s="52" t="s">
        <v>74</v>
      </c>
    </row>
    <row r="8" spans="1:2" ht="62.25" customHeight="1">
      <c r="A8" s="51" t="s">
        <v>75</v>
      </c>
      <c r="B8" s="51" t="s">
        <v>76</v>
      </c>
    </row>
    <row r="9" spans="1:2" ht="36.75" customHeight="1">
      <c r="A9" s="51" t="s">
        <v>77</v>
      </c>
      <c r="B9" s="52"/>
    </row>
    <row r="10" spans="1:2" ht="36.75" customHeight="1">
      <c r="A10" s="51" t="s">
        <v>78</v>
      </c>
      <c r="B10" s="52" t="s">
        <v>79</v>
      </c>
    </row>
    <row r="11" spans="1:2" ht="36.75" customHeight="1">
      <c r="A11" s="51" t="s">
        <v>80</v>
      </c>
      <c r="B11" s="52">
        <v>2017.4</v>
      </c>
    </row>
    <row r="12" spans="1:2" ht="36.75" customHeight="1">
      <c r="A12" s="51" t="s">
        <v>81</v>
      </c>
      <c r="B12" s="52"/>
    </row>
    <row r="13" spans="1:2" ht="36.75" customHeight="1">
      <c r="A13" s="51" t="s">
        <v>82</v>
      </c>
      <c r="B13" s="52"/>
    </row>
  </sheetData>
  <sheetProtection/>
  <mergeCells count="1">
    <mergeCell ref="A3:B3"/>
  </mergeCells>
  <printOptions horizontalCentered="1"/>
  <pageMargins left="0.59" right="0.59" top="0.7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A1" sqref="A1:L18"/>
    </sheetView>
  </sheetViews>
  <sheetFormatPr defaultColWidth="9.00390625" defaultRowHeight="14.25"/>
  <cols>
    <col min="4" max="4" width="23.875" style="0" customWidth="1"/>
  </cols>
  <sheetData>
    <row r="1" spans="1:12" ht="22.5">
      <c r="A1" s="11" t="s">
        <v>83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4.25">
      <c r="A2" s="13"/>
      <c r="B2" s="14"/>
      <c r="C2" s="14"/>
      <c r="D2" s="14"/>
      <c r="E2" s="14"/>
      <c r="F2" s="15"/>
      <c r="G2" s="15"/>
      <c r="H2" s="16"/>
      <c r="I2" s="14"/>
      <c r="J2" s="14"/>
      <c r="K2" s="14"/>
      <c r="L2" s="44" t="s">
        <v>84</v>
      </c>
    </row>
    <row r="3" spans="1:12" ht="14.25">
      <c r="A3" s="17" t="s">
        <v>85</v>
      </c>
      <c r="B3" s="17"/>
      <c r="C3" s="17"/>
      <c r="D3" s="17"/>
      <c r="E3" s="18" t="s">
        <v>19</v>
      </c>
      <c r="F3" s="18" t="s">
        <v>86</v>
      </c>
      <c r="G3" s="19" t="s">
        <v>87</v>
      </c>
      <c r="H3" s="18" t="s">
        <v>88</v>
      </c>
      <c r="I3" s="18" t="s">
        <v>89</v>
      </c>
      <c r="J3" s="18" t="s">
        <v>90</v>
      </c>
      <c r="K3" s="18" t="s">
        <v>91</v>
      </c>
      <c r="L3" s="18" t="s">
        <v>92</v>
      </c>
    </row>
    <row r="4" spans="1:12" ht="14.25">
      <c r="A4" s="18" t="s">
        <v>93</v>
      </c>
      <c r="B4" s="18"/>
      <c r="C4" s="18"/>
      <c r="D4" s="17" t="s">
        <v>94</v>
      </c>
      <c r="E4" s="18"/>
      <c r="F4" s="18"/>
      <c r="G4" s="20"/>
      <c r="H4" s="18"/>
      <c r="I4" s="18"/>
      <c r="J4" s="18"/>
      <c r="K4" s="18"/>
      <c r="L4" s="18"/>
    </row>
    <row r="5" spans="1:12" ht="14.25">
      <c r="A5" s="18"/>
      <c r="B5" s="18"/>
      <c r="C5" s="18"/>
      <c r="D5" s="17"/>
      <c r="E5" s="18"/>
      <c r="F5" s="18"/>
      <c r="G5" s="20"/>
      <c r="H5" s="18"/>
      <c r="I5" s="18"/>
      <c r="J5" s="18"/>
      <c r="K5" s="18"/>
      <c r="L5" s="18"/>
    </row>
    <row r="6" spans="1:12" ht="14.25">
      <c r="A6" s="18"/>
      <c r="B6" s="18"/>
      <c r="C6" s="18"/>
      <c r="D6" s="17"/>
      <c r="E6" s="18"/>
      <c r="F6" s="18"/>
      <c r="G6" s="21"/>
      <c r="H6" s="18"/>
      <c r="I6" s="18"/>
      <c r="J6" s="18"/>
      <c r="K6" s="18"/>
      <c r="L6" s="18"/>
    </row>
    <row r="7" spans="1:12" ht="14.25">
      <c r="A7" s="17" t="s">
        <v>95</v>
      </c>
      <c r="B7" s="17" t="s">
        <v>96</v>
      </c>
      <c r="C7" s="17" t="s">
        <v>97</v>
      </c>
      <c r="D7" s="17" t="s">
        <v>98</v>
      </c>
      <c r="E7" s="18" t="s">
        <v>99</v>
      </c>
      <c r="F7" s="18" t="s">
        <v>100</v>
      </c>
      <c r="G7" s="18"/>
      <c r="H7" s="18" t="s">
        <v>101</v>
      </c>
      <c r="I7" s="18" t="s">
        <v>102</v>
      </c>
      <c r="J7" s="18" t="s">
        <v>103</v>
      </c>
      <c r="K7" s="18" t="s">
        <v>104</v>
      </c>
      <c r="L7" s="18" t="s">
        <v>105</v>
      </c>
    </row>
    <row r="8" spans="1:12" ht="14.25">
      <c r="A8" s="17"/>
      <c r="B8" s="17"/>
      <c r="C8" s="17"/>
      <c r="D8" s="17" t="s">
        <v>31</v>
      </c>
      <c r="E8" s="22"/>
      <c r="F8" s="22"/>
      <c r="G8" s="22">
        <f aca="true" t="shared" si="0" ref="G8:L8">SUM(G9:G14)</f>
        <v>0</v>
      </c>
      <c r="H8" s="22">
        <f t="shared" si="0"/>
        <v>0</v>
      </c>
      <c r="I8" s="22"/>
      <c r="J8" s="22">
        <f t="shared" si="0"/>
        <v>0</v>
      </c>
      <c r="K8" s="22">
        <f t="shared" si="0"/>
        <v>0</v>
      </c>
      <c r="L8" s="22">
        <f t="shared" si="0"/>
        <v>0</v>
      </c>
    </row>
    <row r="9" spans="1:12" ht="14.25">
      <c r="A9" s="23">
        <v>221</v>
      </c>
      <c r="B9" s="23"/>
      <c r="C9" s="23"/>
      <c r="D9" s="23" t="s">
        <v>106</v>
      </c>
      <c r="E9" s="22"/>
      <c r="F9" s="24"/>
      <c r="G9" s="24"/>
      <c r="H9" s="22"/>
      <c r="I9" s="22"/>
      <c r="J9" s="22"/>
      <c r="K9" s="22"/>
      <c r="L9" s="22"/>
    </row>
    <row r="10" spans="1:12" ht="14.25">
      <c r="A10" s="25">
        <v>22101</v>
      </c>
      <c r="B10" s="26"/>
      <c r="C10" s="27"/>
      <c r="D10" s="23"/>
      <c r="E10" s="22">
        <v>0</v>
      </c>
      <c r="F10" s="24"/>
      <c r="G10" s="24"/>
      <c r="H10" s="22"/>
      <c r="I10" s="22"/>
      <c r="J10" s="22"/>
      <c r="K10" s="22"/>
      <c r="L10" s="22"/>
    </row>
    <row r="11" spans="1:12" ht="14.25">
      <c r="A11" s="25">
        <v>2210201</v>
      </c>
      <c r="B11" s="26"/>
      <c r="C11" s="27"/>
      <c r="D11" s="23" t="s">
        <v>107</v>
      </c>
      <c r="E11" s="22">
        <v>68.1</v>
      </c>
      <c r="F11" s="22">
        <v>68.1</v>
      </c>
      <c r="G11" s="24"/>
      <c r="H11" s="22"/>
      <c r="I11" s="22"/>
      <c r="J11" s="22"/>
      <c r="K11" s="22"/>
      <c r="L11" s="22"/>
    </row>
    <row r="12" spans="1:12" ht="14.25">
      <c r="A12" s="23">
        <v>208</v>
      </c>
      <c r="B12" s="23"/>
      <c r="C12" s="23"/>
      <c r="D12" s="23" t="s">
        <v>108</v>
      </c>
      <c r="E12" s="22">
        <v>0</v>
      </c>
      <c r="F12" s="24"/>
      <c r="G12" s="24"/>
      <c r="H12" s="22"/>
      <c r="I12" s="22"/>
      <c r="J12" s="22"/>
      <c r="K12" s="22"/>
      <c r="L12" s="22"/>
    </row>
    <row r="13" spans="1:12" ht="14.25">
      <c r="A13" s="28">
        <v>20805</v>
      </c>
      <c r="B13" s="29"/>
      <c r="C13" s="30"/>
      <c r="D13" s="23"/>
      <c r="E13" s="22"/>
      <c r="F13" s="24"/>
      <c r="G13" s="24"/>
      <c r="H13" s="22"/>
      <c r="I13" s="22"/>
      <c r="J13" s="22"/>
      <c r="K13" s="22"/>
      <c r="L13" s="22"/>
    </row>
    <row r="14" spans="1:12" ht="14.25">
      <c r="A14" s="23">
        <v>2080504</v>
      </c>
      <c r="B14" s="23"/>
      <c r="C14" s="23"/>
      <c r="D14" s="23" t="s">
        <v>109</v>
      </c>
      <c r="E14" s="22">
        <v>86.8</v>
      </c>
      <c r="F14" s="24">
        <v>86.8</v>
      </c>
      <c r="G14" s="24"/>
      <c r="H14" s="22"/>
      <c r="I14" s="22"/>
      <c r="J14" s="22"/>
      <c r="K14" s="22"/>
      <c r="L14" s="22"/>
    </row>
    <row r="15" spans="1:12" ht="14.25">
      <c r="A15" s="31">
        <v>222</v>
      </c>
      <c r="B15" s="31"/>
      <c r="C15" s="32"/>
      <c r="D15" s="33" t="s">
        <v>110</v>
      </c>
      <c r="E15" s="34"/>
      <c r="F15" s="35"/>
      <c r="G15" s="35"/>
      <c r="H15" s="34"/>
      <c r="I15" s="34"/>
      <c r="J15" s="34"/>
      <c r="K15" s="34"/>
      <c r="L15" s="34"/>
    </row>
    <row r="16" spans="1:12" ht="14.25">
      <c r="A16" s="36">
        <v>22202</v>
      </c>
      <c r="B16" s="37"/>
      <c r="C16" s="38"/>
      <c r="D16" s="23"/>
      <c r="E16" s="22"/>
      <c r="F16" s="24"/>
      <c r="G16" s="24"/>
      <c r="H16" s="22"/>
      <c r="I16" s="23"/>
      <c r="J16" s="23"/>
      <c r="K16" s="23"/>
      <c r="L16" s="22"/>
    </row>
    <row r="17" spans="1:12" ht="14.25">
      <c r="A17" s="39">
        <v>2220201</v>
      </c>
      <c r="B17" s="40"/>
      <c r="C17" s="41"/>
      <c r="D17" s="23" t="s">
        <v>111</v>
      </c>
      <c r="E17" s="22">
        <v>1254.9</v>
      </c>
      <c r="F17" s="24">
        <v>1254.9</v>
      </c>
      <c r="G17" s="24"/>
      <c r="H17" s="22"/>
      <c r="I17" s="22"/>
      <c r="J17" s="22"/>
      <c r="K17" s="22"/>
      <c r="L17" s="22"/>
    </row>
    <row r="18" spans="1:12" ht="14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5"/>
    </row>
  </sheetData>
  <sheetProtection/>
  <mergeCells count="25">
    <mergeCell ref="A1:L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L18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K3:K6"/>
    <mergeCell ref="L3:L6"/>
    <mergeCell ref="A4:C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B1">
      <selection activeCell="B2" sqref="B1:B65536"/>
    </sheetView>
  </sheetViews>
  <sheetFormatPr defaultColWidth="9.00390625" defaultRowHeight="14.25"/>
  <cols>
    <col min="1" max="1" width="30.75390625" style="0" customWidth="1"/>
    <col min="2" max="2" width="20.00390625" style="0" customWidth="1"/>
    <col min="3" max="3" width="20.625" style="0" customWidth="1"/>
    <col min="4" max="4" width="13.75390625" style="0" customWidth="1"/>
    <col min="5" max="5" width="22.625" style="0" customWidth="1"/>
    <col min="8" max="8" width="17.75390625" style="0" customWidth="1"/>
  </cols>
  <sheetData>
    <row r="1" spans="1:8" ht="22.5">
      <c r="A1" s="1" t="s">
        <v>1</v>
      </c>
      <c r="B1" s="1"/>
      <c r="C1" s="1"/>
      <c r="D1" s="1"/>
      <c r="E1" s="1"/>
      <c r="F1" s="1"/>
      <c r="G1" s="1"/>
      <c r="H1" s="1"/>
    </row>
    <row r="2" spans="1:8" ht="22.5">
      <c r="A2" s="1"/>
      <c r="B2" s="1"/>
      <c r="C2" s="1"/>
      <c r="D2" s="1"/>
      <c r="E2" s="1"/>
      <c r="F2" s="1"/>
      <c r="G2" s="1"/>
      <c r="H2" s="2" t="s">
        <v>84</v>
      </c>
    </row>
    <row r="3" spans="1:8" ht="14.25">
      <c r="A3" s="3" t="s">
        <v>3</v>
      </c>
      <c r="B3" s="3"/>
      <c r="C3" s="3" t="s">
        <v>4</v>
      </c>
      <c r="D3" s="3"/>
      <c r="E3" s="3" t="s">
        <v>4</v>
      </c>
      <c r="F3" s="3"/>
      <c r="G3" s="3" t="s">
        <v>4</v>
      </c>
      <c r="H3" s="3"/>
    </row>
    <row r="4" spans="1:8" ht="14.25">
      <c r="A4" s="4" t="s">
        <v>112</v>
      </c>
      <c r="B4" s="4" t="s">
        <v>113</v>
      </c>
      <c r="C4" s="4" t="s">
        <v>114</v>
      </c>
      <c r="D4" s="4" t="s">
        <v>115</v>
      </c>
      <c r="E4" s="4" t="s">
        <v>116</v>
      </c>
      <c r="F4" s="4" t="s">
        <v>115</v>
      </c>
      <c r="G4" s="4" t="s">
        <v>117</v>
      </c>
      <c r="H4" s="4" t="s">
        <v>115</v>
      </c>
    </row>
    <row r="5" spans="1:8" ht="14.25">
      <c r="A5" s="5" t="s">
        <v>118</v>
      </c>
      <c r="B5" s="6">
        <v>1409.83</v>
      </c>
      <c r="C5" s="7" t="s">
        <v>119</v>
      </c>
      <c r="D5" s="8">
        <v>1297.83</v>
      </c>
      <c r="E5" s="7" t="s">
        <v>120</v>
      </c>
      <c r="F5" s="8">
        <v>1254.9</v>
      </c>
      <c r="G5" s="5" t="s">
        <v>32</v>
      </c>
      <c r="H5" s="5"/>
    </row>
    <row r="6" spans="1:8" ht="14.25">
      <c r="A6" s="5" t="s">
        <v>10</v>
      </c>
      <c r="B6" s="5"/>
      <c r="C6" s="9" t="s">
        <v>121</v>
      </c>
      <c r="D6" s="5">
        <v>1035.59</v>
      </c>
      <c r="E6" s="5" t="s">
        <v>122</v>
      </c>
      <c r="F6" s="5"/>
      <c r="G6" s="5" t="s">
        <v>38</v>
      </c>
      <c r="H6" s="5"/>
    </row>
    <row r="7" spans="1:8" ht="14.25">
      <c r="A7" s="5" t="s">
        <v>12</v>
      </c>
      <c r="B7" s="5"/>
      <c r="C7" s="9" t="s">
        <v>123</v>
      </c>
      <c r="D7" s="5">
        <v>151.96</v>
      </c>
      <c r="E7" s="5" t="s">
        <v>124</v>
      </c>
      <c r="F7" s="5">
        <v>86.8</v>
      </c>
      <c r="G7" s="5" t="s">
        <v>125</v>
      </c>
      <c r="H7" s="5"/>
    </row>
    <row r="8" spans="1:8" ht="14.25">
      <c r="A8" s="5" t="s">
        <v>126</v>
      </c>
      <c r="B8" s="5"/>
      <c r="C8" s="9" t="s">
        <v>127</v>
      </c>
      <c r="D8" s="5">
        <v>110.28</v>
      </c>
      <c r="E8" s="5" t="s">
        <v>122</v>
      </c>
      <c r="F8" s="5"/>
      <c r="G8" s="5" t="s">
        <v>128</v>
      </c>
      <c r="H8" s="5"/>
    </row>
    <row r="9" spans="1:8" ht="14.25">
      <c r="A9" s="5"/>
      <c r="B9" s="5"/>
      <c r="C9" s="9" t="s">
        <v>129</v>
      </c>
      <c r="D9" s="5">
        <v>112</v>
      </c>
      <c r="E9" s="5" t="s">
        <v>130</v>
      </c>
      <c r="F9" s="5"/>
      <c r="G9" s="5" t="s">
        <v>131</v>
      </c>
      <c r="H9" s="5"/>
    </row>
    <row r="10" spans="1:8" ht="14.25">
      <c r="A10" s="5"/>
      <c r="B10" s="5"/>
      <c r="C10" s="9" t="s">
        <v>132</v>
      </c>
      <c r="D10" s="5">
        <v>112</v>
      </c>
      <c r="E10" s="5" t="s">
        <v>122</v>
      </c>
      <c r="F10" s="5"/>
      <c r="G10" s="5" t="s">
        <v>133</v>
      </c>
      <c r="H10" s="5"/>
    </row>
    <row r="11" spans="1:8" ht="14.25">
      <c r="A11" s="5"/>
      <c r="B11" s="5"/>
      <c r="C11" s="9" t="s">
        <v>134</v>
      </c>
      <c r="D11" s="5">
        <v>89</v>
      </c>
      <c r="E11" s="5" t="s">
        <v>135</v>
      </c>
      <c r="F11" s="5">
        <v>68.1</v>
      </c>
      <c r="G11" s="5" t="s">
        <v>136</v>
      </c>
      <c r="H11" s="5"/>
    </row>
    <row r="12" spans="1:8" ht="14.25">
      <c r="A12" s="5"/>
      <c r="B12" s="5"/>
      <c r="C12" s="9" t="s">
        <v>137</v>
      </c>
      <c r="D12" s="5">
        <v>3</v>
      </c>
      <c r="E12" s="5" t="s">
        <v>122</v>
      </c>
      <c r="F12" s="5"/>
      <c r="G12" s="5" t="s">
        <v>138</v>
      </c>
      <c r="H12" s="5"/>
    </row>
    <row r="13" spans="1:8" ht="14.25">
      <c r="A13" s="5"/>
      <c r="B13" s="5"/>
      <c r="C13" s="9" t="s">
        <v>139</v>
      </c>
      <c r="D13" s="5">
        <v>20</v>
      </c>
      <c r="E13" s="5"/>
      <c r="F13" s="5"/>
      <c r="G13" s="5" t="s">
        <v>140</v>
      </c>
      <c r="H13" s="5"/>
    </row>
    <row r="14" spans="1:8" ht="14.25">
      <c r="A14" s="5"/>
      <c r="B14" s="5"/>
      <c r="C14" s="9"/>
      <c r="D14" s="5"/>
      <c r="E14" s="5"/>
      <c r="F14" s="5"/>
      <c r="G14" s="5" t="s">
        <v>141</v>
      </c>
      <c r="H14" s="5"/>
    </row>
    <row r="15" spans="1:8" ht="14.25">
      <c r="A15" s="5"/>
      <c r="B15" s="5"/>
      <c r="C15" s="9"/>
      <c r="D15" s="5"/>
      <c r="E15" s="5"/>
      <c r="F15" s="5"/>
      <c r="G15" s="5" t="s">
        <v>142</v>
      </c>
      <c r="H15" s="5"/>
    </row>
    <row r="16" spans="1:8" ht="14.25">
      <c r="A16" s="5"/>
      <c r="B16" s="5"/>
      <c r="C16" s="9"/>
      <c r="D16" s="5"/>
      <c r="E16" s="5"/>
      <c r="F16" s="5"/>
      <c r="G16" s="5"/>
      <c r="H16" s="5"/>
    </row>
    <row r="17" spans="1:8" ht="14.25">
      <c r="A17" s="5"/>
      <c r="B17" s="5"/>
      <c r="C17" s="10"/>
      <c r="D17" s="5"/>
      <c r="E17" s="5"/>
      <c r="F17" s="5"/>
      <c r="G17" s="5"/>
      <c r="H17" s="5"/>
    </row>
    <row r="18" spans="1:8" ht="14.25">
      <c r="A18" s="5"/>
      <c r="B18" s="5"/>
      <c r="C18" s="9"/>
      <c r="D18" s="5"/>
      <c r="E18" s="5"/>
      <c r="F18" s="5"/>
      <c r="G18" s="5"/>
      <c r="H18" s="5"/>
    </row>
    <row r="19" spans="1:8" ht="14.25">
      <c r="A19" s="5"/>
      <c r="B19" s="5"/>
      <c r="C19" s="9"/>
      <c r="D19" s="5"/>
      <c r="E19" s="5"/>
      <c r="F19" s="5"/>
      <c r="G19" s="5"/>
      <c r="H19" s="5"/>
    </row>
    <row r="20" spans="1:8" ht="14.25">
      <c r="A20" s="5"/>
      <c r="B20" s="5"/>
      <c r="C20" s="9"/>
      <c r="D20" s="5"/>
      <c r="E20" s="5"/>
      <c r="F20" s="5"/>
      <c r="G20" s="5"/>
      <c r="H20" s="5"/>
    </row>
    <row r="21" spans="1:8" ht="14.25">
      <c r="A21" s="5"/>
      <c r="B21" s="5"/>
      <c r="C21" s="9"/>
      <c r="D21" s="5"/>
      <c r="E21" s="5"/>
      <c r="F21" s="5"/>
      <c r="G21" s="5"/>
      <c r="H21" s="5"/>
    </row>
    <row r="22" spans="1:8" ht="14.25">
      <c r="A22" s="5"/>
      <c r="B22" s="5"/>
      <c r="C22" s="9"/>
      <c r="D22" s="5"/>
      <c r="E22" s="5"/>
      <c r="F22" s="5"/>
      <c r="G22" s="5"/>
      <c r="H22" s="5"/>
    </row>
    <row r="23" spans="1:8" ht="14.25">
      <c r="A23" s="5" t="s">
        <v>18</v>
      </c>
      <c r="B23" s="5">
        <f>SUM(B5:B22)</f>
        <v>1409.83</v>
      </c>
      <c r="C23" s="5" t="s">
        <v>19</v>
      </c>
      <c r="D23" s="5">
        <f>D5+D9</f>
        <v>1409.83</v>
      </c>
      <c r="E23" s="5" t="s">
        <v>19</v>
      </c>
      <c r="F23" s="5">
        <f>SUM(F5:F22)</f>
        <v>1409.8</v>
      </c>
      <c r="G23" s="5" t="s">
        <v>19</v>
      </c>
      <c r="H23" s="5">
        <f>SUM(H5:H22)</f>
        <v>0</v>
      </c>
    </row>
  </sheetData>
  <sheetProtection/>
  <mergeCells count="5">
    <mergeCell ref="A1:H1"/>
    <mergeCell ref="A3:B3"/>
    <mergeCell ref="C3:D3"/>
    <mergeCell ref="E3:F3"/>
    <mergeCell ref="G3:H3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2016-05-27T02:32:42Z</cp:lastPrinted>
  <dcterms:created xsi:type="dcterms:W3CDTF">1996-12-17T01:32:42Z</dcterms:created>
  <dcterms:modified xsi:type="dcterms:W3CDTF">2019-01-23T03:37:24Z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